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nowsportsnz.sharepoint.com/sites/ssnz/Shared Documents/Shared Data/Development/Alpine/2020/2020_National Points/"/>
    </mc:Choice>
  </mc:AlternateContent>
  <xr:revisionPtr revIDLastSave="0" documentId="13_ncr:40009_{FC5508B5-70F8-4005-8628-D92A6D1C59B9}" xr6:coauthVersionLast="45" xr6:coauthVersionMax="45" xr10:uidLastSave="{00000000-0000-0000-0000-000000000000}"/>
  <bookViews>
    <workbookView xWindow="-120" yWindow="-120" windowWidth="20730" windowHeight="11160"/>
  </bookViews>
  <sheets>
    <sheet name="Sheet1" sheetId="2" r:id="rId1"/>
  </sheets>
  <definedNames>
    <definedName name="_xlnm._FilterDatabase" localSheetId="0" hidden="1">Sheet1!$A$1:$R$115</definedName>
  </definedNames>
  <calcPr calcId="0"/>
</workbook>
</file>

<file path=xl/calcChain.xml><?xml version="1.0" encoding="utf-8"?>
<calcChain xmlns="http://schemas.openxmlformats.org/spreadsheetml/2006/main"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" i="2"/>
</calcChain>
</file>

<file path=xl/sharedStrings.xml><?xml version="1.0" encoding="utf-8"?>
<sst xmlns="http://schemas.openxmlformats.org/spreadsheetml/2006/main" count="1151" uniqueCount="237">
  <si>
    <t>Membership #</t>
  </si>
  <si>
    <t>First Name</t>
  </si>
  <si>
    <t>Gender</t>
  </si>
  <si>
    <t>Club</t>
  </si>
  <si>
    <t>Coach</t>
  </si>
  <si>
    <t>Chloe</t>
  </si>
  <si>
    <t>Wild</t>
  </si>
  <si>
    <t>Female</t>
  </si>
  <si>
    <t>NZL</t>
  </si>
  <si>
    <t>NSC Alpine Racing</t>
  </si>
  <si>
    <t>Freya</t>
  </si>
  <si>
    <t>Atkins</t>
  </si>
  <si>
    <t>Wanaka Ski &amp; Snowsports Club</t>
  </si>
  <si>
    <t>Toby</t>
  </si>
  <si>
    <t>Brooks</t>
  </si>
  <si>
    <t>Male</t>
  </si>
  <si>
    <t>Wanaka Ski Team</t>
  </si>
  <si>
    <t>Max</t>
  </si>
  <si>
    <t>Armstrong</t>
  </si>
  <si>
    <t>Team Hutt</t>
  </si>
  <si>
    <t>Savannah</t>
  </si>
  <si>
    <t>Fuller</t>
  </si>
  <si>
    <t>AUS</t>
  </si>
  <si>
    <t>Hye-le</t>
  </si>
  <si>
    <t>Wihare-Hansen</t>
  </si>
  <si>
    <t>Ruapehu Snow Sports</t>
  </si>
  <si>
    <t>Violet</t>
  </si>
  <si>
    <t>Smillie</t>
  </si>
  <si>
    <t>Queenstown Alpine Ski Team</t>
  </si>
  <si>
    <t>Helena</t>
  </si>
  <si>
    <t>Knight</t>
  </si>
  <si>
    <t>Kara</t>
  </si>
  <si>
    <t>Gooding</t>
  </si>
  <si>
    <t>Mt Hutt Ski Club</t>
  </si>
  <si>
    <t>Hugo</t>
  </si>
  <si>
    <t>Harris</t>
  </si>
  <si>
    <t>Phenix</t>
  </si>
  <si>
    <t>Tatge</t>
  </si>
  <si>
    <t>Coberger Academy</t>
  </si>
  <si>
    <t>Natalia</t>
  </si>
  <si>
    <t>Isabella</t>
  </si>
  <si>
    <t>Soane</t>
  </si>
  <si>
    <t>Kate</t>
  </si>
  <si>
    <t>Southwick</t>
  </si>
  <si>
    <t>Elite Sport</t>
  </si>
  <si>
    <t>Campbell</t>
  </si>
  <si>
    <t>Appel</t>
  </si>
  <si>
    <t xml:space="preserve">Molly </t>
  </si>
  <si>
    <t>McKinney</t>
  </si>
  <si>
    <t>The St Arnaud Ski Racing Foundation</t>
  </si>
  <si>
    <t>Hemi</t>
  </si>
  <si>
    <t>Meikle</t>
  </si>
  <si>
    <t>Ollie</t>
  </si>
  <si>
    <t>Jenkins Jablonski</t>
  </si>
  <si>
    <t>Alexia</t>
  </si>
  <si>
    <t>Morgan</t>
  </si>
  <si>
    <t>Antone</t>
  </si>
  <si>
    <t>Tomas</t>
  </si>
  <si>
    <t>Coberger</t>
  </si>
  <si>
    <t>Morganti</t>
  </si>
  <si>
    <t>Ethan</t>
  </si>
  <si>
    <t>Stilwell</t>
  </si>
  <si>
    <t>Zoe</t>
  </si>
  <si>
    <t>Parr</t>
  </si>
  <si>
    <t>Sam</t>
  </si>
  <si>
    <t>Pratt</t>
  </si>
  <si>
    <t>Sadie</t>
  </si>
  <si>
    <t>Dundon</t>
  </si>
  <si>
    <t xml:space="preserve">Charles </t>
  </si>
  <si>
    <t>Joji</t>
  </si>
  <si>
    <t>Wada</t>
  </si>
  <si>
    <t>Arthur</t>
  </si>
  <si>
    <t>Holly</t>
  </si>
  <si>
    <t>Thomas</t>
  </si>
  <si>
    <t>Angus</t>
  </si>
  <si>
    <t>Gower</t>
  </si>
  <si>
    <t>Joelie</t>
  </si>
  <si>
    <t>Scott</t>
  </si>
  <si>
    <t>Cole</t>
  </si>
  <si>
    <t>April</t>
  </si>
  <si>
    <t>Bentley</t>
  </si>
  <si>
    <t>Kendra</t>
  </si>
  <si>
    <t>Parsonage</t>
  </si>
  <si>
    <t>Sebastian</t>
  </si>
  <si>
    <t>Gray</t>
  </si>
  <si>
    <t>Jack</t>
  </si>
  <si>
    <t>McLellan</t>
  </si>
  <si>
    <t>Twizel Snow Club</t>
  </si>
  <si>
    <t>Team Ohau</t>
  </si>
  <si>
    <t>Cooper</t>
  </si>
  <si>
    <t>Arkell</t>
  </si>
  <si>
    <t>Hutchison</t>
  </si>
  <si>
    <t>Harman</t>
  </si>
  <si>
    <t>Claudia</t>
  </si>
  <si>
    <t>Russell</t>
  </si>
  <si>
    <t>Jenna</t>
  </si>
  <si>
    <t>Brooke</t>
  </si>
  <si>
    <t>Edie</t>
  </si>
  <si>
    <t>Burtscher</t>
  </si>
  <si>
    <t>Hyugo</t>
  </si>
  <si>
    <t>Saunders</t>
  </si>
  <si>
    <t xml:space="preserve">Maisy </t>
  </si>
  <si>
    <t>Bonham</t>
  </si>
  <si>
    <t>McKendry</t>
  </si>
  <si>
    <t>James</t>
  </si>
  <si>
    <t>Sophie</t>
  </si>
  <si>
    <t>Aitken</t>
  </si>
  <si>
    <t>Amelia</t>
  </si>
  <si>
    <t>Sramek</t>
  </si>
  <si>
    <t>Finn</t>
  </si>
  <si>
    <t>McCaw</t>
  </si>
  <si>
    <t>Genevieve</t>
  </si>
  <si>
    <t>Lyne</t>
  </si>
  <si>
    <t xml:space="preserve">Sebastian </t>
  </si>
  <si>
    <t>kazuma</t>
  </si>
  <si>
    <t>saka</t>
  </si>
  <si>
    <t>JPN</t>
  </si>
  <si>
    <t>Ruby</t>
  </si>
  <si>
    <t>Fullerton</t>
  </si>
  <si>
    <t>Watson</t>
  </si>
  <si>
    <t>Josh</t>
  </si>
  <si>
    <t>Brown</t>
  </si>
  <si>
    <t>Luke</t>
  </si>
  <si>
    <t>Hearne</t>
  </si>
  <si>
    <t>Wilson</t>
  </si>
  <si>
    <t xml:space="preserve">Evelyn </t>
  </si>
  <si>
    <t xml:space="preserve">Lark </t>
  </si>
  <si>
    <t>Jorja</t>
  </si>
  <si>
    <t>von-Pein</t>
  </si>
  <si>
    <t xml:space="preserve">Helena </t>
  </si>
  <si>
    <t>Flynn</t>
  </si>
  <si>
    <t>O'Reilly</t>
  </si>
  <si>
    <t>Storer</t>
  </si>
  <si>
    <t>Mt Dobson Ski Club</t>
  </si>
  <si>
    <t>Amelie</t>
  </si>
  <si>
    <t>Stow</t>
  </si>
  <si>
    <t>Clarke</t>
  </si>
  <si>
    <t>Bagley</t>
  </si>
  <si>
    <t>Sakiko</t>
  </si>
  <si>
    <t>Saka</t>
  </si>
  <si>
    <t>Alaska</t>
  </si>
  <si>
    <t>Speedy</t>
  </si>
  <si>
    <t>Keijzer</t>
  </si>
  <si>
    <t xml:space="preserve">Jack </t>
  </si>
  <si>
    <t>Mitchell</t>
  </si>
  <si>
    <t>Nina</t>
  </si>
  <si>
    <t>Holbrook</t>
  </si>
  <si>
    <t>Isabel</t>
  </si>
  <si>
    <t>Simpson</t>
  </si>
  <si>
    <t xml:space="preserve">Anton </t>
  </si>
  <si>
    <t>Charlotte</t>
  </si>
  <si>
    <t>Wiggins</t>
  </si>
  <si>
    <t>Cam</t>
  </si>
  <si>
    <t>Moverley</t>
  </si>
  <si>
    <t>Tasmin</t>
  </si>
  <si>
    <t>Andre</t>
  </si>
  <si>
    <t>England</t>
  </si>
  <si>
    <t>Sophia</t>
  </si>
  <si>
    <t>Reade</t>
  </si>
  <si>
    <t>Olivia</t>
  </si>
  <si>
    <t>Flight</t>
  </si>
  <si>
    <t>Mathilda</t>
  </si>
  <si>
    <t>Watterson</t>
  </si>
  <si>
    <t>Jessica</t>
  </si>
  <si>
    <t>Finnegan</t>
  </si>
  <si>
    <t>Samuel</t>
  </si>
  <si>
    <t>Samson</t>
  </si>
  <si>
    <t>Ferrar</t>
  </si>
  <si>
    <t>Sasha</t>
  </si>
  <si>
    <t>Key</t>
  </si>
  <si>
    <t>Alys</t>
  </si>
  <si>
    <t>Stanfield</t>
  </si>
  <si>
    <t>Hana</t>
  </si>
  <si>
    <t>Ehsankya</t>
  </si>
  <si>
    <t>Dina</t>
  </si>
  <si>
    <t>Kezik</t>
  </si>
  <si>
    <t>Magill</t>
  </si>
  <si>
    <t>Mikayla</t>
  </si>
  <si>
    <t>Smyth</t>
  </si>
  <si>
    <t>Esther</t>
  </si>
  <si>
    <t>Vile</t>
  </si>
  <si>
    <t>Michol</t>
  </si>
  <si>
    <t>Hinton</t>
  </si>
  <si>
    <t>Henri</t>
  </si>
  <si>
    <t>Hufflett</t>
  </si>
  <si>
    <t xml:space="preserve">Albie </t>
  </si>
  <si>
    <t>O'Connell</t>
  </si>
  <si>
    <t>Meghan</t>
  </si>
  <si>
    <t>Hood</t>
  </si>
  <si>
    <t>Henry</t>
  </si>
  <si>
    <t>Crawford</t>
  </si>
  <si>
    <t>Katie</t>
  </si>
  <si>
    <t>Ali</t>
  </si>
  <si>
    <t>Packer</t>
  </si>
  <si>
    <t>Sammie</t>
  </si>
  <si>
    <t>Bayley</t>
  </si>
  <si>
    <t>McDonald</t>
  </si>
  <si>
    <t xml:space="preserve">Jesse </t>
  </si>
  <si>
    <t>Mutton</t>
  </si>
  <si>
    <t>Jackson</t>
  </si>
  <si>
    <t>Alec</t>
  </si>
  <si>
    <t>Wilkins</t>
  </si>
  <si>
    <t>Hawkes Bay Ski Club</t>
  </si>
  <si>
    <t>Aidan</t>
  </si>
  <si>
    <t xml:space="preserve">Sam </t>
  </si>
  <si>
    <t>Woods</t>
  </si>
  <si>
    <t>Hadley</t>
  </si>
  <si>
    <t>Hagen</t>
  </si>
  <si>
    <t>Gabriel</t>
  </si>
  <si>
    <t>Masfen-Yan</t>
  </si>
  <si>
    <t>Jaime</t>
  </si>
  <si>
    <t>Francis</t>
  </si>
  <si>
    <t xml:space="preserve">Will </t>
  </si>
  <si>
    <t>Harrison</t>
  </si>
  <si>
    <t>Messenger</t>
  </si>
  <si>
    <t>Last Name</t>
  </si>
  <si>
    <t>Year</t>
  </si>
  <si>
    <t>Category</t>
  </si>
  <si>
    <t>Nation</t>
  </si>
  <si>
    <t>SLpoints</t>
  </si>
  <si>
    <t>SLpos</t>
  </si>
  <si>
    <t>SLSta</t>
  </si>
  <si>
    <t>GSpoints</t>
  </si>
  <si>
    <t>GSpos</t>
  </si>
  <si>
    <t>GSSta</t>
  </si>
  <si>
    <t>SGpoints</t>
  </si>
  <si>
    <t>SGpos</t>
  </si>
  <si>
    <t>SGSta</t>
  </si>
  <si>
    <t>Queenstown Alpine Ski Club</t>
  </si>
  <si>
    <t>QAST</t>
  </si>
  <si>
    <t>Mount Dobson Ski Club</t>
  </si>
  <si>
    <t>U14</t>
  </si>
  <si>
    <t xml:space="preserve"> </t>
  </si>
  <si>
    <t xml:space="preserve"> * </t>
  </si>
  <si>
    <t>*</t>
  </si>
  <si>
    <t>U16</t>
  </si>
  <si>
    <t>U19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</si>
</sst>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49" fontId="18" fillId="33" borderId="0" xfId="0" applyNumberFormat="1" applyFont="1" applyFill="1" applyAlignment="1">
      <alignment horizontal="left" wrapText="1"/>
    </xf>
    <xf numFmtId="49" fontId="18" fillId="33" borderId="0" xfId="0" applyNumberFormat="1" applyFont="1" applyFill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2" fontId="19" fillId="0" borderId="0" xfId="0" applyNumberFormat="1" applyFont="1"/>
    <xf numFmtId="0" fontId="19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5"/>
  <sheetViews>
    <sheetView tabSelected="1" workbookViewId="0">
      <selection activeCell="S21" sqref="S21"/>
    </sheetView>
  </sheetViews>
  <sheetFormatPr defaultRowHeight="15" x14ac:dyDescent="0.25"/>
  <cols>
    <col min="1" max="1" width="12.140625" style="6" bestFit="1" customWidth="1"/>
    <col min="2" max="2" width="9.42578125" style="3" bestFit="1" customWidth="1"/>
    <col min="3" max="3" width="14.85546875" style="3" bestFit="1" customWidth="1"/>
    <col min="4" max="4" width="6.85546875" style="3" bestFit="1" customWidth="1"/>
    <col min="5" max="5" width="4.42578125" style="4" bestFit="1" customWidth="1"/>
    <col min="6" max="6" width="7.5703125" style="4" bestFit="1" customWidth="1"/>
    <col min="7" max="7" width="6.28515625" style="4" bestFit="1" customWidth="1"/>
    <col min="8" max="8" width="30.140625" style="3" bestFit="1" customWidth="1"/>
    <col min="9" max="9" width="24.28515625" style="3" bestFit="1" customWidth="1"/>
    <col min="10" max="10" width="7.5703125" style="3" bestFit="1" customWidth="1"/>
    <col min="11" max="11" width="7.7109375" style="3" bestFit="1" customWidth="1"/>
    <col min="12" max="12" width="5" style="3" bestFit="1" customWidth="1"/>
    <col min="13" max="13" width="8" style="3" bestFit="1" customWidth="1"/>
    <col min="14" max="14" width="5.85546875" style="3" bestFit="1" customWidth="1"/>
    <col min="15" max="15" width="5.42578125" style="3" bestFit="1" customWidth="1"/>
    <col min="16" max="16" width="8" style="3" bestFit="1" customWidth="1"/>
    <col min="17" max="17" width="5.85546875" style="3" bestFit="1" customWidth="1"/>
    <col min="18" max="18" width="5.42578125" style="3" bestFit="1" customWidth="1"/>
  </cols>
  <sheetData>
    <row r="1" spans="1:18" x14ac:dyDescent="0.25">
      <c r="A1" s="1" t="s">
        <v>0</v>
      </c>
      <c r="B1" s="1" t="s">
        <v>1</v>
      </c>
      <c r="C1" s="1" t="s">
        <v>215</v>
      </c>
      <c r="D1" s="1" t="s">
        <v>2</v>
      </c>
      <c r="E1" s="2" t="s">
        <v>216</v>
      </c>
      <c r="F1" s="2" t="s">
        <v>217</v>
      </c>
      <c r="G1" s="2" t="s">
        <v>218</v>
      </c>
      <c r="H1" s="1" t="s">
        <v>3</v>
      </c>
      <c r="I1" s="1" t="s">
        <v>4</v>
      </c>
      <c r="J1" s="1" t="s">
        <v>219</v>
      </c>
      <c r="K1" s="1" t="s">
        <v>220</v>
      </c>
      <c r="L1" s="1" t="s">
        <v>221</v>
      </c>
      <c r="M1" s="1" t="s">
        <v>222</v>
      </c>
      <c r="N1" s="1" t="s">
        <v>223</v>
      </c>
      <c r="O1" s="1" t="s">
        <v>224</v>
      </c>
      <c r="P1" s="1" t="s">
        <v>225</v>
      </c>
      <c r="Q1" s="1" t="s">
        <v>226</v>
      </c>
      <c r="R1" s="1" t="s">
        <v>227</v>
      </c>
    </row>
    <row r="2" spans="1:18" x14ac:dyDescent="0.25">
      <c r="A2" s="3">
        <v>2015062976</v>
      </c>
      <c r="B2" s="3" t="s">
        <v>150</v>
      </c>
      <c r="C2" s="3" t="s">
        <v>151</v>
      </c>
      <c r="D2" s="3" t="s">
        <v>7</v>
      </c>
      <c r="E2" s="3">
        <v>2007</v>
      </c>
      <c r="F2" s="4" t="s">
        <v>231</v>
      </c>
      <c r="G2" s="3" t="s">
        <v>8</v>
      </c>
      <c r="H2" s="3" t="s">
        <v>12</v>
      </c>
      <c r="I2" s="3" t="s">
        <v>16</v>
      </c>
      <c r="J2" s="5">
        <v>61.091999999999999</v>
      </c>
      <c r="K2" s="3">
        <v>1</v>
      </c>
      <c r="L2" s="3" t="s">
        <v>232</v>
      </c>
      <c r="M2" s="5">
        <v>124.02499999999999</v>
      </c>
      <c r="N2" s="3">
        <v>2</v>
      </c>
      <c r="O2" s="3" t="s">
        <v>233</v>
      </c>
      <c r="P2" s="5">
        <v>134.44</v>
      </c>
      <c r="Q2" s="3">
        <f>RANK(P2,$P$2:$P$21,1)</f>
        <v>1</v>
      </c>
      <c r="R2" s="3" t="s">
        <v>232</v>
      </c>
    </row>
    <row r="3" spans="1:18" x14ac:dyDescent="0.25">
      <c r="A3" s="3">
        <v>2014072001</v>
      </c>
      <c r="B3" s="3" t="s">
        <v>161</v>
      </c>
      <c r="C3" s="3" t="s">
        <v>162</v>
      </c>
      <c r="D3" s="3" t="s">
        <v>7</v>
      </c>
      <c r="E3" s="3">
        <v>2007</v>
      </c>
      <c r="F3" s="4" t="s">
        <v>231</v>
      </c>
      <c r="G3" s="3" t="s">
        <v>8</v>
      </c>
      <c r="H3" s="3" t="s">
        <v>12</v>
      </c>
      <c r="I3" s="3" t="s">
        <v>16</v>
      </c>
      <c r="J3" s="5">
        <v>115.74000000000001</v>
      </c>
      <c r="K3" s="3">
        <v>2</v>
      </c>
      <c r="L3" s="3" t="s">
        <v>232</v>
      </c>
      <c r="M3" s="5">
        <v>179.60399999999998</v>
      </c>
      <c r="N3" s="3">
        <v>5</v>
      </c>
      <c r="O3" s="3" t="s">
        <v>232</v>
      </c>
      <c r="P3" s="5">
        <v>141.46</v>
      </c>
      <c r="Q3" s="3">
        <f t="shared" ref="Q3:Q21" si="0">RANK(P3,$P$2:$P$21,1)</f>
        <v>2</v>
      </c>
      <c r="R3" s="3" t="s">
        <v>232</v>
      </c>
    </row>
    <row r="4" spans="1:18" x14ac:dyDescent="0.25">
      <c r="A4" s="3">
        <v>2015063010</v>
      </c>
      <c r="B4" s="3" t="s">
        <v>168</v>
      </c>
      <c r="C4" s="3" t="s">
        <v>169</v>
      </c>
      <c r="D4" s="3" t="s">
        <v>7</v>
      </c>
      <c r="E4" s="3">
        <v>2008</v>
      </c>
      <c r="F4" s="4" t="s">
        <v>231</v>
      </c>
      <c r="G4" s="3" t="s">
        <v>8</v>
      </c>
      <c r="H4" s="3" t="s">
        <v>228</v>
      </c>
      <c r="I4" s="3" t="s">
        <v>229</v>
      </c>
      <c r="J4" s="5">
        <v>177.19</v>
      </c>
      <c r="K4" s="3">
        <v>5</v>
      </c>
      <c r="L4" s="3" t="s">
        <v>232</v>
      </c>
      <c r="M4" s="5">
        <v>144.33600000000001</v>
      </c>
      <c r="N4" s="3">
        <v>3</v>
      </c>
      <c r="O4" s="3" t="s">
        <v>232</v>
      </c>
      <c r="P4" s="5">
        <v>164.72499999999999</v>
      </c>
      <c r="Q4" s="3">
        <f t="shared" si="0"/>
        <v>3</v>
      </c>
      <c r="R4" s="3" t="s">
        <v>232</v>
      </c>
    </row>
    <row r="5" spans="1:18" x14ac:dyDescent="0.25">
      <c r="A5" s="3">
        <v>2015063021</v>
      </c>
      <c r="B5" s="3" t="s">
        <v>145</v>
      </c>
      <c r="C5" s="3" t="s">
        <v>146</v>
      </c>
      <c r="D5" s="3" t="s">
        <v>7</v>
      </c>
      <c r="E5" s="3">
        <v>2007</v>
      </c>
      <c r="F5" s="4" t="s">
        <v>231</v>
      </c>
      <c r="G5" s="3" t="s">
        <v>8</v>
      </c>
      <c r="H5" s="3" t="s">
        <v>9</v>
      </c>
      <c r="I5" s="3" t="s">
        <v>19</v>
      </c>
      <c r="J5" s="5">
        <v>116.485</v>
      </c>
      <c r="K5" s="3">
        <v>3</v>
      </c>
      <c r="L5" s="3" t="s">
        <v>232</v>
      </c>
      <c r="M5" s="5">
        <v>147.85500000000002</v>
      </c>
      <c r="N5" s="3">
        <v>4</v>
      </c>
      <c r="O5" s="3" t="s">
        <v>233</v>
      </c>
      <c r="P5" s="5">
        <v>186.22499999999999</v>
      </c>
      <c r="Q5" s="3">
        <f t="shared" si="0"/>
        <v>4</v>
      </c>
      <c r="R5" s="3" t="s">
        <v>232</v>
      </c>
    </row>
    <row r="6" spans="1:18" x14ac:dyDescent="0.25">
      <c r="A6" s="3">
        <v>2015073228</v>
      </c>
      <c r="B6" s="3" t="s">
        <v>140</v>
      </c>
      <c r="C6" s="3" t="s">
        <v>141</v>
      </c>
      <c r="D6" s="3" t="s">
        <v>7</v>
      </c>
      <c r="E6" s="3">
        <v>2008</v>
      </c>
      <c r="F6" s="4" t="s">
        <v>231</v>
      </c>
      <c r="G6" s="3" t="s">
        <v>8</v>
      </c>
      <c r="H6" s="3" t="s">
        <v>228</v>
      </c>
      <c r="I6" s="3" t="s">
        <v>229</v>
      </c>
      <c r="J6" s="5">
        <v>139.755</v>
      </c>
      <c r="K6" s="3">
        <v>4</v>
      </c>
      <c r="L6" s="3" t="s">
        <v>232</v>
      </c>
      <c r="M6" s="5">
        <v>109.57</v>
      </c>
      <c r="N6" s="3">
        <v>1</v>
      </c>
      <c r="O6" s="3" t="s">
        <v>232</v>
      </c>
      <c r="P6" s="5">
        <v>187.82400000000001</v>
      </c>
      <c r="Q6" s="3">
        <f t="shared" si="0"/>
        <v>5</v>
      </c>
      <c r="R6" s="3" t="s">
        <v>232</v>
      </c>
    </row>
    <row r="7" spans="1:18" x14ac:dyDescent="0.25">
      <c r="A7" s="3">
        <v>2016093903</v>
      </c>
      <c r="B7" s="3" t="s">
        <v>101</v>
      </c>
      <c r="C7" s="3" t="s">
        <v>102</v>
      </c>
      <c r="D7" s="3" t="s">
        <v>7</v>
      </c>
      <c r="E7" s="3">
        <v>2007</v>
      </c>
      <c r="F7" s="4" t="s">
        <v>231</v>
      </c>
      <c r="G7" s="3" t="s">
        <v>8</v>
      </c>
      <c r="H7" s="3" t="s">
        <v>9</v>
      </c>
      <c r="I7" s="3" t="s">
        <v>19</v>
      </c>
      <c r="J7" s="5">
        <v>193.35</v>
      </c>
      <c r="K7" s="3">
        <v>8</v>
      </c>
      <c r="L7" s="3" t="s">
        <v>232</v>
      </c>
      <c r="M7" s="5">
        <v>198.26</v>
      </c>
      <c r="N7" s="3">
        <v>7</v>
      </c>
      <c r="O7" s="3" t="s">
        <v>232</v>
      </c>
      <c r="P7" s="5">
        <v>205.84</v>
      </c>
      <c r="Q7" s="3">
        <f t="shared" si="0"/>
        <v>6</v>
      </c>
      <c r="R7" s="3" t="s">
        <v>232</v>
      </c>
    </row>
    <row r="8" spans="1:18" x14ac:dyDescent="0.25">
      <c r="A8" s="3">
        <v>2014112741</v>
      </c>
      <c r="B8" s="3" t="s">
        <v>154</v>
      </c>
      <c r="C8" s="3" t="s">
        <v>73</v>
      </c>
      <c r="D8" s="3" t="s">
        <v>7</v>
      </c>
      <c r="E8" s="3">
        <v>2008</v>
      </c>
      <c r="F8" s="4" t="s">
        <v>231</v>
      </c>
      <c r="G8" s="3" t="s">
        <v>8</v>
      </c>
      <c r="H8" s="3" t="s">
        <v>9</v>
      </c>
      <c r="I8" s="3" t="s">
        <v>19</v>
      </c>
      <c r="J8" s="5">
        <v>186.78</v>
      </c>
      <c r="K8" s="3">
        <v>7</v>
      </c>
      <c r="L8" s="3" t="s">
        <v>232</v>
      </c>
      <c r="M8" s="5">
        <v>252.07499999999999</v>
      </c>
      <c r="N8" s="3">
        <v>11</v>
      </c>
      <c r="O8" s="3" t="s">
        <v>232</v>
      </c>
      <c r="P8" s="5">
        <v>271.39</v>
      </c>
      <c r="Q8" s="3">
        <f t="shared" si="0"/>
        <v>7</v>
      </c>
      <c r="R8" s="3" t="s">
        <v>232</v>
      </c>
    </row>
    <row r="9" spans="1:18" x14ac:dyDescent="0.25">
      <c r="A9" s="3">
        <v>2019070959</v>
      </c>
      <c r="B9" s="3" t="s">
        <v>26</v>
      </c>
      <c r="C9" s="3" t="s">
        <v>27</v>
      </c>
      <c r="D9" s="3" t="s">
        <v>7</v>
      </c>
      <c r="E9" s="3">
        <v>2008</v>
      </c>
      <c r="F9" s="4" t="s">
        <v>231</v>
      </c>
      <c r="G9" s="3" t="s">
        <v>8</v>
      </c>
      <c r="H9" s="3" t="s">
        <v>228</v>
      </c>
      <c r="I9" s="3" t="s">
        <v>229</v>
      </c>
      <c r="J9" s="5">
        <v>204.24</v>
      </c>
      <c r="K9" s="3">
        <v>9</v>
      </c>
      <c r="L9" s="3" t="s">
        <v>232</v>
      </c>
      <c r="M9" s="5">
        <v>227.53200000000001</v>
      </c>
      <c r="N9" s="3">
        <v>9</v>
      </c>
      <c r="O9" s="3" t="s">
        <v>232</v>
      </c>
      <c r="P9" s="5">
        <v>273.096</v>
      </c>
      <c r="Q9" s="3">
        <f t="shared" si="0"/>
        <v>8</v>
      </c>
      <c r="R9" s="3" t="s">
        <v>232</v>
      </c>
    </row>
    <row r="10" spans="1:18" x14ac:dyDescent="0.25">
      <c r="A10" s="3">
        <v>2017090145</v>
      </c>
      <c r="B10" s="3" t="s">
        <v>66</v>
      </c>
      <c r="C10" s="3" t="s">
        <v>67</v>
      </c>
      <c r="D10" s="3" t="s">
        <v>7</v>
      </c>
      <c r="E10" s="3">
        <v>2007</v>
      </c>
      <c r="F10" s="4" t="s">
        <v>231</v>
      </c>
      <c r="G10" s="3" t="s">
        <v>8</v>
      </c>
      <c r="H10" s="3" t="s">
        <v>228</v>
      </c>
      <c r="I10" s="3" t="s">
        <v>229</v>
      </c>
      <c r="J10" s="5">
        <v>226.82</v>
      </c>
      <c r="K10" s="3">
        <v>11</v>
      </c>
      <c r="L10" s="3" t="s">
        <v>232</v>
      </c>
      <c r="M10" s="5">
        <v>227.685</v>
      </c>
      <c r="N10" s="3">
        <v>10</v>
      </c>
      <c r="O10" s="3" t="s">
        <v>232</v>
      </c>
      <c r="P10" s="5">
        <v>276.46500000000003</v>
      </c>
      <c r="Q10" s="3">
        <f t="shared" si="0"/>
        <v>9</v>
      </c>
      <c r="R10" s="3" t="s">
        <v>232</v>
      </c>
    </row>
    <row r="11" spans="1:18" x14ac:dyDescent="0.25">
      <c r="A11" s="3">
        <v>2020081738</v>
      </c>
      <c r="B11" s="3" t="s">
        <v>10</v>
      </c>
      <c r="C11" s="3" t="s">
        <v>11</v>
      </c>
      <c r="D11" s="3" t="s">
        <v>7</v>
      </c>
      <c r="E11" s="3">
        <v>2008</v>
      </c>
      <c r="F11" s="4" t="s">
        <v>231</v>
      </c>
      <c r="G11" s="3" t="s">
        <v>8</v>
      </c>
      <c r="H11" s="3" t="s">
        <v>12</v>
      </c>
      <c r="J11" s="5">
        <v>236.26</v>
      </c>
      <c r="K11" s="3">
        <v>13</v>
      </c>
      <c r="L11" s="3" t="s">
        <v>232</v>
      </c>
      <c r="M11" s="5">
        <v>274.04399999999998</v>
      </c>
      <c r="N11" s="3">
        <v>12</v>
      </c>
      <c r="O11" s="3" t="s">
        <v>232</v>
      </c>
      <c r="P11" s="5">
        <v>282.17499999999995</v>
      </c>
      <c r="Q11" s="3">
        <f t="shared" si="0"/>
        <v>10</v>
      </c>
      <c r="R11" s="3" t="s">
        <v>232</v>
      </c>
    </row>
    <row r="12" spans="1:18" x14ac:dyDescent="0.25">
      <c r="A12" s="3">
        <v>2015063004</v>
      </c>
      <c r="B12" s="3" t="s">
        <v>147</v>
      </c>
      <c r="C12" s="3" t="s">
        <v>148</v>
      </c>
      <c r="D12" s="3" t="s">
        <v>7</v>
      </c>
      <c r="E12" s="3">
        <v>2007</v>
      </c>
      <c r="F12" s="4" t="s">
        <v>231</v>
      </c>
      <c r="G12" s="3" t="s">
        <v>8</v>
      </c>
      <c r="H12" s="3" t="s">
        <v>228</v>
      </c>
      <c r="I12" s="3" t="s">
        <v>229</v>
      </c>
      <c r="J12" s="5">
        <v>179.77500000000001</v>
      </c>
      <c r="K12" s="3">
        <v>6</v>
      </c>
      <c r="L12" s="3" t="s">
        <v>232</v>
      </c>
      <c r="M12" s="5">
        <v>185.57999999999998</v>
      </c>
      <c r="N12" s="3">
        <v>6</v>
      </c>
      <c r="O12" s="3" t="s">
        <v>233</v>
      </c>
      <c r="P12" s="5">
        <v>287.68</v>
      </c>
      <c r="Q12" s="3">
        <f t="shared" si="0"/>
        <v>11</v>
      </c>
      <c r="R12" s="3" t="s">
        <v>234</v>
      </c>
    </row>
    <row r="13" spans="1:18" x14ac:dyDescent="0.25">
      <c r="A13" s="3">
        <v>2017090114</v>
      </c>
      <c r="B13" s="3" t="s">
        <v>72</v>
      </c>
      <c r="C13" s="3" t="s">
        <v>73</v>
      </c>
      <c r="D13" s="3" t="s">
        <v>7</v>
      </c>
      <c r="E13" s="3">
        <v>2007</v>
      </c>
      <c r="F13" s="4" t="s">
        <v>231</v>
      </c>
      <c r="G13" s="3" t="s">
        <v>8</v>
      </c>
      <c r="H13" s="3" t="s">
        <v>228</v>
      </c>
      <c r="I13" s="3" t="s">
        <v>229</v>
      </c>
      <c r="J13" s="5">
        <v>259.08499999999998</v>
      </c>
      <c r="K13" s="3">
        <v>16</v>
      </c>
      <c r="L13" s="3" t="s">
        <v>232</v>
      </c>
      <c r="M13" s="5">
        <v>297.91199999999998</v>
      </c>
      <c r="N13" s="3">
        <v>13</v>
      </c>
      <c r="O13" s="3" t="s">
        <v>232</v>
      </c>
      <c r="P13" s="5">
        <v>288.76499999999999</v>
      </c>
      <c r="Q13" s="3">
        <f t="shared" si="0"/>
        <v>12</v>
      </c>
      <c r="R13" s="3" t="s">
        <v>232</v>
      </c>
    </row>
    <row r="14" spans="1:18" x14ac:dyDescent="0.25">
      <c r="A14" s="3">
        <v>1019060858</v>
      </c>
      <c r="B14" s="3" t="s">
        <v>31</v>
      </c>
      <c r="C14" s="3" t="s">
        <v>32</v>
      </c>
      <c r="D14" s="3" t="s">
        <v>7</v>
      </c>
      <c r="E14" s="3">
        <v>2007</v>
      </c>
      <c r="F14" s="4" t="s">
        <v>231</v>
      </c>
      <c r="G14" s="3" t="s">
        <v>8</v>
      </c>
      <c r="H14" s="3" t="s">
        <v>33</v>
      </c>
      <c r="I14" s="3" t="s">
        <v>19</v>
      </c>
      <c r="J14" s="5">
        <v>303.92</v>
      </c>
      <c r="K14" s="3">
        <v>19</v>
      </c>
      <c r="L14" s="3" t="s">
        <v>232</v>
      </c>
      <c r="M14" s="5">
        <v>359.28499999999997</v>
      </c>
      <c r="N14" s="3">
        <v>17</v>
      </c>
      <c r="O14" s="3" t="s">
        <v>232</v>
      </c>
      <c r="P14" s="5">
        <v>302.59000000000003</v>
      </c>
      <c r="Q14" s="3">
        <f t="shared" si="0"/>
        <v>13</v>
      </c>
      <c r="R14" s="3" t="s">
        <v>232</v>
      </c>
    </row>
    <row r="15" spans="1:18" x14ac:dyDescent="0.25">
      <c r="A15" s="3">
        <v>2016081227</v>
      </c>
      <c r="B15" s="3" t="s">
        <v>107</v>
      </c>
      <c r="C15" s="3" t="s">
        <v>108</v>
      </c>
      <c r="D15" s="3" t="s">
        <v>7</v>
      </c>
      <c r="E15" s="3">
        <v>2007</v>
      </c>
      <c r="F15" s="4" t="s">
        <v>231</v>
      </c>
      <c r="G15" s="3" t="s">
        <v>8</v>
      </c>
      <c r="H15" s="3" t="s">
        <v>12</v>
      </c>
      <c r="I15" s="3" t="s">
        <v>16</v>
      </c>
      <c r="J15" s="5">
        <v>309.57</v>
      </c>
      <c r="K15" s="3">
        <v>20</v>
      </c>
      <c r="L15" s="3" t="s">
        <v>232</v>
      </c>
      <c r="M15" s="5">
        <v>319.16000000000003</v>
      </c>
      <c r="N15" s="3">
        <v>14</v>
      </c>
      <c r="O15" s="3" t="s">
        <v>232</v>
      </c>
      <c r="P15" s="5">
        <v>334.82000000000005</v>
      </c>
      <c r="Q15" s="3">
        <f t="shared" si="0"/>
        <v>14</v>
      </c>
      <c r="R15" s="3" t="s">
        <v>232</v>
      </c>
    </row>
    <row r="16" spans="1:18" x14ac:dyDescent="0.25">
      <c r="A16" s="3">
        <v>2016071184</v>
      </c>
      <c r="B16" s="3" t="s">
        <v>111</v>
      </c>
      <c r="C16" s="3" t="s">
        <v>112</v>
      </c>
      <c r="D16" s="3" t="s">
        <v>7</v>
      </c>
      <c r="E16" s="3">
        <v>2008</v>
      </c>
      <c r="F16" s="4" t="s">
        <v>231</v>
      </c>
      <c r="G16" s="3" t="s">
        <v>8</v>
      </c>
      <c r="H16" s="3" t="s">
        <v>228</v>
      </c>
      <c r="I16" s="3" t="s">
        <v>229</v>
      </c>
      <c r="J16" s="5">
        <v>274.14999999999998</v>
      </c>
      <c r="K16" s="3">
        <v>17</v>
      </c>
      <c r="L16" s="3" t="s">
        <v>232</v>
      </c>
      <c r="M16" s="5">
        <v>990</v>
      </c>
      <c r="O16" s="3" t="s">
        <v>233</v>
      </c>
      <c r="P16" s="5">
        <v>347.1</v>
      </c>
      <c r="Q16" s="3">
        <f t="shared" si="0"/>
        <v>15</v>
      </c>
      <c r="R16" s="3" t="s">
        <v>232</v>
      </c>
    </row>
    <row r="17" spans="1:18" x14ac:dyDescent="0.25">
      <c r="A17" s="3">
        <v>2017033960</v>
      </c>
      <c r="B17" s="3" t="s">
        <v>97</v>
      </c>
      <c r="C17" s="3" t="s">
        <v>98</v>
      </c>
      <c r="D17" s="3" t="s">
        <v>7</v>
      </c>
      <c r="E17" s="3">
        <v>2008</v>
      </c>
      <c r="F17" s="4" t="s">
        <v>231</v>
      </c>
      <c r="G17" s="3" t="s">
        <v>8</v>
      </c>
      <c r="H17" s="3" t="s">
        <v>33</v>
      </c>
      <c r="I17" s="3" t="s">
        <v>19</v>
      </c>
      <c r="J17" s="5">
        <v>212.185</v>
      </c>
      <c r="K17" s="3">
        <v>10</v>
      </c>
      <c r="L17" s="3" t="s">
        <v>232</v>
      </c>
      <c r="M17" s="5">
        <v>348.02499999999998</v>
      </c>
      <c r="N17" s="3">
        <v>16</v>
      </c>
      <c r="O17" s="3" t="s">
        <v>232</v>
      </c>
      <c r="P17" s="5">
        <v>427.93200000000002</v>
      </c>
      <c r="Q17" s="3">
        <f t="shared" si="0"/>
        <v>16</v>
      </c>
      <c r="R17" s="3" t="s">
        <v>232</v>
      </c>
    </row>
    <row r="18" spans="1:18" x14ac:dyDescent="0.25">
      <c r="A18" s="3">
        <v>2017063989</v>
      </c>
      <c r="B18" s="3" t="s">
        <v>93</v>
      </c>
      <c r="C18" s="3" t="s">
        <v>94</v>
      </c>
      <c r="D18" s="3" t="s">
        <v>7</v>
      </c>
      <c r="E18" s="3">
        <v>2007</v>
      </c>
      <c r="F18" s="4" t="s">
        <v>231</v>
      </c>
      <c r="G18" s="3" t="s">
        <v>8</v>
      </c>
      <c r="H18" s="3" t="s">
        <v>33</v>
      </c>
      <c r="I18" s="3" t="s">
        <v>19</v>
      </c>
      <c r="J18" s="5">
        <v>237.47</v>
      </c>
      <c r="K18" s="3">
        <v>14</v>
      </c>
      <c r="L18" s="3" t="s">
        <v>232</v>
      </c>
      <c r="M18" s="5">
        <v>376.74</v>
      </c>
      <c r="N18" s="3">
        <v>19</v>
      </c>
      <c r="O18" s="3" t="s">
        <v>232</v>
      </c>
      <c r="P18" s="5">
        <v>468.25199999999995</v>
      </c>
      <c r="Q18" s="3">
        <f t="shared" si="0"/>
        <v>17</v>
      </c>
      <c r="R18" s="3" t="s">
        <v>232</v>
      </c>
    </row>
    <row r="19" spans="1:18" x14ac:dyDescent="0.25">
      <c r="A19" s="3">
        <v>2018070439</v>
      </c>
      <c r="B19" s="3" t="s">
        <v>47</v>
      </c>
      <c r="C19" s="3" t="s">
        <v>48</v>
      </c>
      <c r="D19" s="3" t="s">
        <v>7</v>
      </c>
      <c r="E19" s="3">
        <v>2008</v>
      </c>
      <c r="F19" s="4" t="s">
        <v>231</v>
      </c>
      <c r="G19" s="3" t="s">
        <v>8</v>
      </c>
      <c r="H19" s="3" t="s">
        <v>49</v>
      </c>
      <c r="I19" s="3" t="s">
        <v>44</v>
      </c>
      <c r="J19" s="5">
        <v>291.125</v>
      </c>
      <c r="K19" s="3">
        <v>18</v>
      </c>
      <c r="L19" s="3" t="s">
        <v>232</v>
      </c>
      <c r="M19" s="5">
        <v>366.81500000000005</v>
      </c>
      <c r="N19" s="3">
        <v>18</v>
      </c>
      <c r="O19" s="3" t="s">
        <v>232</v>
      </c>
      <c r="P19" s="5">
        <v>485.50799999999998</v>
      </c>
      <c r="Q19" s="3">
        <f t="shared" si="0"/>
        <v>18</v>
      </c>
      <c r="R19" s="3" t="s">
        <v>232</v>
      </c>
    </row>
    <row r="20" spans="1:18" x14ac:dyDescent="0.25">
      <c r="A20" s="3">
        <v>2017063988</v>
      </c>
      <c r="B20" s="3" t="s">
        <v>95</v>
      </c>
      <c r="C20" s="3" t="s">
        <v>94</v>
      </c>
      <c r="D20" s="3" t="s">
        <v>7</v>
      </c>
      <c r="E20" s="3">
        <v>2008</v>
      </c>
      <c r="F20" s="4" t="s">
        <v>231</v>
      </c>
      <c r="G20" s="3" t="s">
        <v>8</v>
      </c>
      <c r="H20" s="3" t="s">
        <v>33</v>
      </c>
      <c r="I20" s="3" t="s">
        <v>19</v>
      </c>
      <c r="J20" s="5">
        <v>247.04000000000002</v>
      </c>
      <c r="K20" s="3">
        <v>15</v>
      </c>
      <c r="L20" s="3" t="s">
        <v>232</v>
      </c>
      <c r="M20" s="5">
        <v>330.19499999999999</v>
      </c>
      <c r="N20" s="3">
        <v>15</v>
      </c>
      <c r="O20" s="3" t="s">
        <v>232</v>
      </c>
      <c r="P20" s="5">
        <v>528.024</v>
      </c>
      <c r="Q20" s="3">
        <f t="shared" si="0"/>
        <v>19</v>
      </c>
      <c r="R20" s="3" t="s">
        <v>232</v>
      </c>
    </row>
    <row r="21" spans="1:18" x14ac:dyDescent="0.25">
      <c r="A21" s="3">
        <v>2018070335</v>
      </c>
      <c r="B21" s="3" t="s">
        <v>54</v>
      </c>
      <c r="C21" s="3" t="s">
        <v>32</v>
      </c>
      <c r="D21" s="3" t="s">
        <v>7</v>
      </c>
      <c r="E21" s="3">
        <v>2008</v>
      </c>
      <c r="F21" s="4" t="s">
        <v>231</v>
      </c>
      <c r="G21" s="3" t="s">
        <v>8</v>
      </c>
      <c r="H21" s="3" t="s">
        <v>33</v>
      </c>
      <c r="I21" s="3" t="s">
        <v>19</v>
      </c>
      <c r="J21" s="5">
        <v>382.26499999999999</v>
      </c>
      <c r="K21" s="3">
        <v>23</v>
      </c>
      <c r="L21" s="3" t="s">
        <v>232</v>
      </c>
      <c r="M21" s="5">
        <v>489.505</v>
      </c>
      <c r="N21" s="3">
        <v>21</v>
      </c>
      <c r="O21" s="3" t="s">
        <v>232</v>
      </c>
      <c r="P21" s="5">
        <v>763.71599999999989</v>
      </c>
      <c r="Q21" s="3">
        <f t="shared" si="0"/>
        <v>20</v>
      </c>
      <c r="R21" s="3" t="s">
        <v>232</v>
      </c>
    </row>
    <row r="22" spans="1:18" x14ac:dyDescent="0.25">
      <c r="A22" s="3">
        <v>2017071873</v>
      </c>
      <c r="B22" s="3" t="s">
        <v>79</v>
      </c>
      <c r="C22" s="3" t="s">
        <v>80</v>
      </c>
      <c r="D22" s="3" t="s">
        <v>7</v>
      </c>
      <c r="E22" s="3">
        <v>2008</v>
      </c>
      <c r="F22" s="4" t="s">
        <v>231</v>
      </c>
      <c r="G22" s="3" t="s">
        <v>8</v>
      </c>
      <c r="H22" s="3" t="s">
        <v>228</v>
      </c>
      <c r="I22" s="3" t="s">
        <v>229</v>
      </c>
      <c r="J22" s="5">
        <v>232.405</v>
      </c>
      <c r="K22" s="3">
        <v>12</v>
      </c>
      <c r="L22" s="3" t="s">
        <v>232</v>
      </c>
      <c r="M22" s="5">
        <v>198.39</v>
      </c>
      <c r="N22" s="3">
        <v>8</v>
      </c>
      <c r="O22" s="3" t="s">
        <v>232</v>
      </c>
      <c r="P22" s="5">
        <v>990</v>
      </c>
      <c r="R22" s="3" t="s">
        <v>234</v>
      </c>
    </row>
    <row r="23" spans="1:18" x14ac:dyDescent="0.25">
      <c r="A23" s="3">
        <v>2017061785</v>
      </c>
      <c r="B23" s="3" t="s">
        <v>42</v>
      </c>
      <c r="C23" s="3" t="s">
        <v>91</v>
      </c>
      <c r="D23" s="3" t="s">
        <v>7</v>
      </c>
      <c r="E23" s="3">
        <v>2008</v>
      </c>
      <c r="F23" s="4" t="s">
        <v>231</v>
      </c>
      <c r="G23" s="3" t="s">
        <v>8</v>
      </c>
      <c r="H23" s="3" t="s">
        <v>12</v>
      </c>
      <c r="I23" s="3" t="s">
        <v>16</v>
      </c>
      <c r="J23" s="5">
        <v>335.38499999999999</v>
      </c>
      <c r="K23" s="3">
        <v>21</v>
      </c>
      <c r="L23" s="3" t="s">
        <v>232</v>
      </c>
      <c r="M23" s="5">
        <v>412.97500000000002</v>
      </c>
      <c r="N23" s="3">
        <v>20</v>
      </c>
      <c r="O23" s="3" t="s">
        <v>232</v>
      </c>
      <c r="P23" s="5">
        <v>990</v>
      </c>
      <c r="R23" s="3" t="s">
        <v>234</v>
      </c>
    </row>
    <row r="24" spans="1:18" x14ac:dyDescent="0.25">
      <c r="A24" s="3">
        <v>2015103779</v>
      </c>
      <c r="B24" s="3" t="s">
        <v>39</v>
      </c>
      <c r="C24" s="3" t="s">
        <v>132</v>
      </c>
      <c r="D24" s="3" t="s">
        <v>7</v>
      </c>
      <c r="E24" s="3">
        <v>2008</v>
      </c>
      <c r="F24" s="4" t="s">
        <v>231</v>
      </c>
      <c r="G24" s="3" t="s">
        <v>8</v>
      </c>
      <c r="H24" s="3" t="s">
        <v>230</v>
      </c>
      <c r="I24" s="3" t="s">
        <v>133</v>
      </c>
      <c r="J24" s="5">
        <v>367.05</v>
      </c>
      <c r="K24" s="3">
        <v>22</v>
      </c>
      <c r="L24" s="3" t="s">
        <v>232</v>
      </c>
      <c r="M24" s="5">
        <v>990</v>
      </c>
      <c r="O24" s="3" t="s">
        <v>233</v>
      </c>
      <c r="P24" s="5">
        <v>990</v>
      </c>
      <c r="R24" s="3" t="s">
        <v>234</v>
      </c>
    </row>
    <row r="25" spans="1:18" x14ac:dyDescent="0.25">
      <c r="A25" s="3">
        <v>2020051493</v>
      </c>
      <c r="B25" s="3" t="s">
        <v>20</v>
      </c>
      <c r="C25" s="3" t="s">
        <v>21</v>
      </c>
      <c r="D25" s="3" t="s">
        <v>7</v>
      </c>
      <c r="E25" s="3">
        <v>2007</v>
      </c>
      <c r="F25" s="4" t="s">
        <v>231</v>
      </c>
      <c r="G25" s="3" t="s">
        <v>22</v>
      </c>
      <c r="H25" s="3" t="s">
        <v>12</v>
      </c>
      <c r="J25" s="5">
        <v>990</v>
      </c>
      <c r="L25" s="3" t="s">
        <v>234</v>
      </c>
      <c r="M25" s="5">
        <v>990</v>
      </c>
      <c r="O25" s="3" t="s">
        <v>233</v>
      </c>
      <c r="P25" s="5">
        <v>990</v>
      </c>
      <c r="R25" s="3" t="s">
        <v>234</v>
      </c>
    </row>
    <row r="26" spans="1:18" x14ac:dyDescent="0.25">
      <c r="A26" s="3">
        <v>2014061805</v>
      </c>
      <c r="B26" s="3" t="s">
        <v>174</v>
      </c>
      <c r="C26" s="3" t="s">
        <v>173</v>
      </c>
      <c r="D26" s="3" t="s">
        <v>7</v>
      </c>
      <c r="E26" s="3">
        <v>2008</v>
      </c>
      <c r="F26" s="4" t="s">
        <v>231</v>
      </c>
      <c r="G26" s="3" t="s">
        <v>8</v>
      </c>
      <c r="H26" s="3" t="s">
        <v>12</v>
      </c>
      <c r="I26" s="3" t="s">
        <v>16</v>
      </c>
      <c r="J26" s="5">
        <v>990</v>
      </c>
      <c r="L26" s="3" t="s">
        <v>234</v>
      </c>
      <c r="M26" s="5">
        <v>990</v>
      </c>
      <c r="O26" s="3" t="s">
        <v>233</v>
      </c>
      <c r="P26" s="5">
        <v>990</v>
      </c>
      <c r="R26" s="3" t="s">
        <v>234</v>
      </c>
    </row>
    <row r="27" spans="1:18" x14ac:dyDescent="0.25">
      <c r="A27" s="3">
        <v>201307661</v>
      </c>
      <c r="B27" s="3" t="s">
        <v>13</v>
      </c>
      <c r="C27" s="3" t="s">
        <v>199</v>
      </c>
      <c r="D27" s="3" t="s">
        <v>15</v>
      </c>
      <c r="E27" s="3">
        <v>2007</v>
      </c>
      <c r="F27" s="4" t="s">
        <v>231</v>
      </c>
      <c r="G27" s="3" t="s">
        <v>8</v>
      </c>
      <c r="H27" s="3" t="s">
        <v>49</v>
      </c>
      <c r="I27" s="3" t="s">
        <v>19</v>
      </c>
      <c r="J27" s="5">
        <v>122.02500000000002</v>
      </c>
      <c r="K27" s="3">
        <v>1</v>
      </c>
      <c r="L27" s="3" t="s">
        <v>234</v>
      </c>
      <c r="M27" s="5">
        <v>114.02000000000001</v>
      </c>
      <c r="N27" s="3">
        <v>1</v>
      </c>
      <c r="O27" s="3" t="s">
        <v>233</v>
      </c>
      <c r="P27" s="5">
        <v>166.34999999999997</v>
      </c>
      <c r="Q27" s="3">
        <v>1</v>
      </c>
      <c r="R27" s="3" t="s">
        <v>234</v>
      </c>
    </row>
    <row r="28" spans="1:18" x14ac:dyDescent="0.25">
      <c r="A28" s="3">
        <v>201307790</v>
      </c>
      <c r="B28" s="3" t="s">
        <v>195</v>
      </c>
      <c r="C28" s="3" t="s">
        <v>196</v>
      </c>
      <c r="D28" s="3" t="s">
        <v>15</v>
      </c>
      <c r="E28" s="3">
        <v>2007</v>
      </c>
      <c r="F28" s="4" t="s">
        <v>231</v>
      </c>
      <c r="G28" s="3" t="s">
        <v>8</v>
      </c>
      <c r="H28" s="3" t="s">
        <v>12</v>
      </c>
      <c r="I28" s="3" t="s">
        <v>16</v>
      </c>
      <c r="J28" s="5">
        <v>139.32499999999999</v>
      </c>
      <c r="K28" s="3">
        <v>2</v>
      </c>
      <c r="L28" s="3" t="s">
        <v>232</v>
      </c>
      <c r="M28" s="5">
        <v>136.755</v>
      </c>
      <c r="N28" s="3">
        <v>2</v>
      </c>
      <c r="O28" s="3" t="s">
        <v>232</v>
      </c>
      <c r="P28" s="5">
        <v>195.39</v>
      </c>
      <c r="Q28" s="3">
        <v>2</v>
      </c>
      <c r="R28" s="3" t="s">
        <v>232</v>
      </c>
    </row>
    <row r="29" spans="1:18" x14ac:dyDescent="0.25">
      <c r="A29" s="3">
        <v>201307850</v>
      </c>
      <c r="B29" s="3" t="s">
        <v>192</v>
      </c>
      <c r="C29" s="3" t="s">
        <v>193</v>
      </c>
      <c r="D29" s="3" t="s">
        <v>15</v>
      </c>
      <c r="E29" s="3">
        <v>2007</v>
      </c>
      <c r="F29" s="4" t="s">
        <v>231</v>
      </c>
      <c r="G29" s="3" t="s">
        <v>22</v>
      </c>
      <c r="H29" s="3" t="s">
        <v>228</v>
      </c>
      <c r="I29" s="3" t="s">
        <v>229</v>
      </c>
      <c r="J29" s="5">
        <v>148.535</v>
      </c>
      <c r="K29" s="3">
        <v>3</v>
      </c>
      <c r="L29" s="3" t="s">
        <v>232</v>
      </c>
      <c r="M29" s="5">
        <v>157.97999999999999</v>
      </c>
      <c r="N29" s="3">
        <v>4</v>
      </c>
      <c r="O29" s="3" t="s">
        <v>233</v>
      </c>
      <c r="P29" s="5">
        <v>213.85</v>
      </c>
      <c r="Q29" s="3">
        <v>3</v>
      </c>
      <c r="R29" s="3" t="s">
        <v>232</v>
      </c>
    </row>
    <row r="30" spans="1:18" x14ac:dyDescent="0.25">
      <c r="A30" s="3">
        <v>2016071159</v>
      </c>
      <c r="B30" s="3" t="s">
        <v>114</v>
      </c>
      <c r="C30" s="3" t="s">
        <v>115</v>
      </c>
      <c r="D30" s="3" t="s">
        <v>15</v>
      </c>
      <c r="E30" s="3">
        <v>2008</v>
      </c>
      <c r="F30" s="4" t="s">
        <v>231</v>
      </c>
      <c r="G30" s="3" t="s">
        <v>116</v>
      </c>
      <c r="H30" s="3" t="s">
        <v>12</v>
      </c>
      <c r="I30" s="3" t="s">
        <v>16</v>
      </c>
      <c r="J30" s="5">
        <v>189.78</v>
      </c>
      <c r="K30" s="3">
        <v>5</v>
      </c>
      <c r="L30" s="3" t="s">
        <v>232</v>
      </c>
      <c r="M30" s="5">
        <v>990</v>
      </c>
      <c r="O30" s="3" t="s">
        <v>233</v>
      </c>
      <c r="P30" s="5">
        <v>222.16500000000002</v>
      </c>
      <c r="Q30" s="3">
        <v>4</v>
      </c>
      <c r="R30" s="3" t="s">
        <v>232</v>
      </c>
    </row>
    <row r="31" spans="1:18" x14ac:dyDescent="0.25">
      <c r="A31" s="3">
        <v>2016071192</v>
      </c>
      <c r="B31" s="3" t="s">
        <v>109</v>
      </c>
      <c r="C31" s="3" t="s">
        <v>110</v>
      </c>
      <c r="D31" s="3" t="s">
        <v>15</v>
      </c>
      <c r="E31" s="3">
        <v>2008</v>
      </c>
      <c r="F31" s="4" t="s">
        <v>231</v>
      </c>
      <c r="G31" s="3" t="s">
        <v>8</v>
      </c>
      <c r="H31" s="3" t="s">
        <v>228</v>
      </c>
      <c r="I31" s="3" t="s">
        <v>229</v>
      </c>
      <c r="J31" s="5">
        <v>202.47</v>
      </c>
      <c r="K31" s="3">
        <v>7</v>
      </c>
      <c r="L31" s="3" t="s">
        <v>232</v>
      </c>
      <c r="M31" s="5">
        <v>166.65</v>
      </c>
      <c r="N31" s="3">
        <v>5</v>
      </c>
      <c r="O31" s="3" t="s">
        <v>232</v>
      </c>
      <c r="P31" s="5">
        <v>227.51499999999999</v>
      </c>
      <c r="Q31" s="3">
        <v>5</v>
      </c>
      <c r="R31" s="3" t="s">
        <v>232</v>
      </c>
    </row>
    <row r="32" spans="1:18" x14ac:dyDescent="0.25">
      <c r="A32" s="3">
        <v>2016093916</v>
      </c>
      <c r="B32" s="3" t="s">
        <v>99</v>
      </c>
      <c r="C32" s="3" t="s">
        <v>100</v>
      </c>
      <c r="D32" s="3" t="s">
        <v>15</v>
      </c>
      <c r="E32" s="3">
        <v>2007</v>
      </c>
      <c r="F32" s="4" t="s">
        <v>231</v>
      </c>
      <c r="G32" s="3" t="s">
        <v>8</v>
      </c>
      <c r="H32" s="3" t="s">
        <v>228</v>
      </c>
      <c r="I32" s="3" t="s">
        <v>229</v>
      </c>
      <c r="J32" s="5">
        <v>165.63</v>
      </c>
      <c r="K32" s="3">
        <v>4</v>
      </c>
      <c r="L32" s="3" t="s">
        <v>232</v>
      </c>
      <c r="M32" s="5">
        <v>157.53</v>
      </c>
      <c r="N32" s="3">
        <v>3</v>
      </c>
      <c r="O32" s="3" t="s">
        <v>232</v>
      </c>
      <c r="P32" s="5">
        <v>233.76999999999995</v>
      </c>
      <c r="Q32" s="3">
        <v>6</v>
      </c>
      <c r="R32" s="3" t="s">
        <v>234</v>
      </c>
    </row>
    <row r="33" spans="1:18" x14ac:dyDescent="0.25">
      <c r="A33" s="3">
        <v>2013091491</v>
      </c>
      <c r="B33" s="3" t="s">
        <v>175</v>
      </c>
      <c r="C33" s="3" t="s">
        <v>176</v>
      </c>
      <c r="D33" s="3" t="s">
        <v>15</v>
      </c>
      <c r="E33" s="3">
        <v>2008</v>
      </c>
      <c r="F33" s="4" t="s">
        <v>231</v>
      </c>
      <c r="G33" s="3" t="s">
        <v>8</v>
      </c>
      <c r="H33" s="3" t="s">
        <v>12</v>
      </c>
      <c r="I33" s="3" t="s">
        <v>16</v>
      </c>
      <c r="J33" s="5">
        <v>209.89</v>
      </c>
      <c r="K33" s="3">
        <v>8</v>
      </c>
      <c r="L33" s="3" t="s">
        <v>232</v>
      </c>
      <c r="M33" s="5">
        <v>221.51</v>
      </c>
      <c r="N33" s="3">
        <v>8</v>
      </c>
      <c r="O33" s="3" t="s">
        <v>232</v>
      </c>
      <c r="P33" s="5">
        <v>260.315</v>
      </c>
      <c r="Q33" s="3">
        <v>7</v>
      </c>
      <c r="R33" s="3" t="s">
        <v>232</v>
      </c>
    </row>
    <row r="34" spans="1:18" x14ac:dyDescent="0.25">
      <c r="A34" s="3">
        <v>2016061160</v>
      </c>
      <c r="B34" s="3" t="s">
        <v>122</v>
      </c>
      <c r="C34" s="3" t="s">
        <v>123</v>
      </c>
      <c r="D34" s="3" t="s">
        <v>15</v>
      </c>
      <c r="E34" s="3">
        <v>2007</v>
      </c>
      <c r="F34" s="4" t="s">
        <v>231</v>
      </c>
      <c r="G34" s="3" t="s">
        <v>8</v>
      </c>
      <c r="H34" s="3" t="s">
        <v>33</v>
      </c>
      <c r="I34" s="3" t="s">
        <v>19</v>
      </c>
      <c r="J34" s="5">
        <v>197.33499999999998</v>
      </c>
      <c r="K34" s="3">
        <v>6</v>
      </c>
      <c r="L34" s="3" t="s">
        <v>232</v>
      </c>
      <c r="M34" s="5">
        <v>211.36500000000004</v>
      </c>
      <c r="N34" s="3">
        <v>7</v>
      </c>
      <c r="O34" s="3" t="s">
        <v>233</v>
      </c>
      <c r="P34" s="5">
        <v>269.73</v>
      </c>
      <c r="Q34" s="3">
        <v>8</v>
      </c>
      <c r="R34" s="3" t="s">
        <v>232</v>
      </c>
    </row>
    <row r="35" spans="1:18" x14ac:dyDescent="0.25">
      <c r="A35" s="3">
        <v>2015083495</v>
      </c>
      <c r="B35" s="3" t="s">
        <v>207</v>
      </c>
      <c r="C35" s="3" t="s">
        <v>121</v>
      </c>
      <c r="D35" s="3" t="s">
        <v>15</v>
      </c>
      <c r="E35" s="3">
        <v>2008</v>
      </c>
      <c r="F35" s="4" t="s">
        <v>231</v>
      </c>
      <c r="G35" s="3" t="s">
        <v>8</v>
      </c>
      <c r="H35" s="3" t="s">
        <v>228</v>
      </c>
      <c r="I35" s="3" t="s">
        <v>229</v>
      </c>
      <c r="J35" s="5">
        <v>211.715</v>
      </c>
      <c r="K35" s="3">
        <v>9</v>
      </c>
      <c r="L35" s="3" t="s">
        <v>232</v>
      </c>
      <c r="M35" s="5">
        <v>203.26999999999998</v>
      </c>
      <c r="N35" s="3">
        <v>6</v>
      </c>
      <c r="O35" s="3" t="s">
        <v>232</v>
      </c>
      <c r="P35" s="5">
        <v>290.52</v>
      </c>
      <c r="Q35" s="3">
        <v>9</v>
      </c>
      <c r="R35" s="3" t="s">
        <v>232</v>
      </c>
    </row>
    <row r="36" spans="1:18" x14ac:dyDescent="0.25">
      <c r="A36" s="3">
        <v>2017090128</v>
      </c>
      <c r="B36" s="3" t="s">
        <v>69</v>
      </c>
      <c r="C36" s="3" t="s">
        <v>70</v>
      </c>
      <c r="D36" s="3" t="s">
        <v>15</v>
      </c>
      <c r="E36" s="3">
        <v>2008</v>
      </c>
      <c r="F36" s="4" t="s">
        <v>231</v>
      </c>
      <c r="G36" s="3" t="s">
        <v>8</v>
      </c>
      <c r="H36" s="3" t="s">
        <v>33</v>
      </c>
      <c r="I36" s="3" t="s">
        <v>19</v>
      </c>
      <c r="J36" s="5">
        <v>261.76499999999999</v>
      </c>
      <c r="K36" s="3">
        <v>12</v>
      </c>
      <c r="L36" s="3" t="s">
        <v>232</v>
      </c>
      <c r="M36" s="5">
        <v>284.38</v>
      </c>
      <c r="N36" s="3">
        <v>11</v>
      </c>
      <c r="O36" s="3" t="s">
        <v>232</v>
      </c>
      <c r="P36" s="5">
        <v>313.38499999999999</v>
      </c>
      <c r="Q36" s="3">
        <v>10</v>
      </c>
      <c r="R36" s="3" t="s">
        <v>232</v>
      </c>
    </row>
    <row r="37" spans="1:18" x14ac:dyDescent="0.25">
      <c r="A37" s="3">
        <v>2019050822</v>
      </c>
      <c r="B37" s="3" t="s">
        <v>34</v>
      </c>
      <c r="C37" s="3" t="s">
        <v>35</v>
      </c>
      <c r="D37" s="3" t="s">
        <v>15</v>
      </c>
      <c r="E37" s="3">
        <v>2008</v>
      </c>
      <c r="F37" s="4" t="s">
        <v>231</v>
      </c>
      <c r="G37" s="3" t="s">
        <v>8</v>
      </c>
      <c r="H37" s="3" t="s">
        <v>228</v>
      </c>
      <c r="I37" s="3" t="s">
        <v>229</v>
      </c>
      <c r="J37" s="5">
        <v>226.14499999999998</v>
      </c>
      <c r="K37" s="3">
        <v>11</v>
      </c>
      <c r="L37" s="3" t="s">
        <v>232</v>
      </c>
      <c r="M37" s="5">
        <v>990</v>
      </c>
      <c r="O37" s="3" t="s">
        <v>233</v>
      </c>
      <c r="P37" s="5">
        <v>357.3</v>
      </c>
      <c r="Q37" s="3">
        <v>11</v>
      </c>
      <c r="R37" s="3" t="s">
        <v>232</v>
      </c>
    </row>
    <row r="38" spans="1:18" x14ac:dyDescent="0.25">
      <c r="A38" s="3">
        <v>201307843</v>
      </c>
      <c r="B38" s="3" t="s">
        <v>208</v>
      </c>
      <c r="C38" s="3" t="s">
        <v>209</v>
      </c>
      <c r="D38" s="3" t="s">
        <v>15</v>
      </c>
      <c r="E38" s="3">
        <v>2007</v>
      </c>
      <c r="F38" s="4" t="s">
        <v>231</v>
      </c>
      <c r="G38" s="3" t="s">
        <v>8</v>
      </c>
      <c r="H38" s="3" t="s">
        <v>228</v>
      </c>
      <c r="I38" s="3" t="s">
        <v>229</v>
      </c>
      <c r="J38" s="5">
        <v>218.64999999999998</v>
      </c>
      <c r="K38" s="3">
        <v>10</v>
      </c>
      <c r="L38" s="3" t="s">
        <v>232</v>
      </c>
      <c r="M38" s="5">
        <v>228.06</v>
      </c>
      <c r="N38" s="3">
        <v>9</v>
      </c>
      <c r="O38" s="3" t="s">
        <v>232</v>
      </c>
      <c r="P38" s="5">
        <v>407.23200000000003</v>
      </c>
      <c r="Q38" s="3">
        <v>12</v>
      </c>
      <c r="R38" s="3" t="s">
        <v>232</v>
      </c>
    </row>
    <row r="39" spans="1:18" x14ac:dyDescent="0.25">
      <c r="A39" s="3">
        <v>2018060249</v>
      </c>
      <c r="B39" s="3" t="s">
        <v>57</v>
      </c>
      <c r="C39" s="3" t="s">
        <v>58</v>
      </c>
      <c r="D39" s="3" t="s">
        <v>15</v>
      </c>
      <c r="E39" s="3">
        <v>2007</v>
      </c>
      <c r="F39" s="4" t="s">
        <v>231</v>
      </c>
      <c r="G39" s="3" t="s">
        <v>8</v>
      </c>
      <c r="H39" s="3" t="s">
        <v>33</v>
      </c>
      <c r="I39" s="3" t="s">
        <v>19</v>
      </c>
      <c r="J39" s="5">
        <v>331.15999999999997</v>
      </c>
      <c r="K39" s="3">
        <v>15</v>
      </c>
      <c r="L39" s="3" t="s">
        <v>232</v>
      </c>
      <c r="M39" s="5">
        <v>990</v>
      </c>
      <c r="O39" s="3" t="s">
        <v>233</v>
      </c>
      <c r="P39" s="5">
        <v>422.35500000000002</v>
      </c>
      <c r="Q39" s="3">
        <v>13</v>
      </c>
      <c r="R39" s="3" t="s">
        <v>232</v>
      </c>
    </row>
    <row r="40" spans="1:18" x14ac:dyDescent="0.25">
      <c r="A40" s="3">
        <v>2016083835</v>
      </c>
      <c r="B40" s="3" t="s">
        <v>85</v>
      </c>
      <c r="C40" s="3" t="s">
        <v>104</v>
      </c>
      <c r="D40" s="3" t="s">
        <v>15</v>
      </c>
      <c r="E40" s="3">
        <v>2008</v>
      </c>
      <c r="F40" s="4" t="s">
        <v>231</v>
      </c>
      <c r="G40" s="3" t="s">
        <v>8</v>
      </c>
      <c r="H40" s="3" t="s">
        <v>228</v>
      </c>
      <c r="I40" s="3" t="s">
        <v>229</v>
      </c>
      <c r="J40" s="5">
        <v>344.28999999999996</v>
      </c>
      <c r="K40" s="3">
        <v>16</v>
      </c>
      <c r="L40" s="3" t="s">
        <v>232</v>
      </c>
      <c r="M40" s="5">
        <v>441.80400000000003</v>
      </c>
      <c r="N40" s="3">
        <v>14</v>
      </c>
      <c r="O40" s="3" t="s">
        <v>232</v>
      </c>
      <c r="P40" s="5">
        <v>437.36500000000001</v>
      </c>
      <c r="Q40" s="3">
        <v>14</v>
      </c>
      <c r="R40" s="3" t="s">
        <v>232</v>
      </c>
    </row>
    <row r="41" spans="1:18" x14ac:dyDescent="0.25">
      <c r="A41" s="3">
        <v>2017071836</v>
      </c>
      <c r="B41" s="3" t="s">
        <v>83</v>
      </c>
      <c r="C41" s="3" t="s">
        <v>84</v>
      </c>
      <c r="D41" s="3" t="s">
        <v>15</v>
      </c>
      <c r="E41" s="3">
        <v>2008</v>
      </c>
      <c r="F41" s="4" t="s">
        <v>231</v>
      </c>
      <c r="G41" s="3" t="s">
        <v>8</v>
      </c>
      <c r="H41" s="3" t="s">
        <v>49</v>
      </c>
      <c r="I41" s="3" t="s">
        <v>44</v>
      </c>
      <c r="J41" s="5">
        <v>322.3</v>
      </c>
      <c r="K41" s="3">
        <v>14</v>
      </c>
      <c r="L41" s="3" t="s">
        <v>232</v>
      </c>
      <c r="M41" s="5">
        <v>345.75599999999997</v>
      </c>
      <c r="N41" s="3">
        <v>13</v>
      </c>
      <c r="O41" s="3" t="s">
        <v>232</v>
      </c>
      <c r="P41" s="5">
        <v>441.61199999999997</v>
      </c>
      <c r="Q41" s="3">
        <v>15</v>
      </c>
      <c r="R41" s="3" t="s">
        <v>232</v>
      </c>
    </row>
    <row r="42" spans="1:18" x14ac:dyDescent="0.25">
      <c r="A42" s="3">
        <v>2016061161</v>
      </c>
      <c r="B42" s="3" t="s">
        <v>120</v>
      </c>
      <c r="C42" s="3" t="s">
        <v>121</v>
      </c>
      <c r="D42" s="3" t="s">
        <v>15</v>
      </c>
      <c r="E42" s="3">
        <v>2008</v>
      </c>
      <c r="F42" s="4" t="s">
        <v>231</v>
      </c>
      <c r="G42" s="3" t="s">
        <v>8</v>
      </c>
      <c r="H42" s="3" t="s">
        <v>33</v>
      </c>
      <c r="I42" s="3" t="s">
        <v>19</v>
      </c>
      <c r="J42" s="5">
        <v>473.875</v>
      </c>
      <c r="K42" s="3">
        <v>19</v>
      </c>
      <c r="L42" s="3" t="s">
        <v>232</v>
      </c>
      <c r="M42" s="5">
        <v>990</v>
      </c>
      <c r="O42" s="3" t="s">
        <v>233</v>
      </c>
      <c r="P42" s="5">
        <v>466.08</v>
      </c>
      <c r="Q42" s="3">
        <v>16</v>
      </c>
      <c r="R42" s="3" t="s">
        <v>232</v>
      </c>
    </row>
    <row r="43" spans="1:18" x14ac:dyDescent="0.25">
      <c r="A43" s="3">
        <v>2015073405</v>
      </c>
      <c r="B43" s="3" t="s">
        <v>17</v>
      </c>
      <c r="C43" s="3" t="s">
        <v>137</v>
      </c>
      <c r="D43" s="3" t="s">
        <v>15</v>
      </c>
      <c r="E43" s="3">
        <v>2008</v>
      </c>
      <c r="F43" s="4" t="s">
        <v>231</v>
      </c>
      <c r="G43" s="3" t="s">
        <v>8</v>
      </c>
      <c r="H43" s="3" t="s">
        <v>12</v>
      </c>
      <c r="I43" s="3" t="s">
        <v>16</v>
      </c>
      <c r="J43" s="5">
        <v>376.21199999999999</v>
      </c>
      <c r="K43" s="3">
        <v>18</v>
      </c>
      <c r="L43" s="3" t="s">
        <v>232</v>
      </c>
      <c r="M43" s="5">
        <v>262.65999999999997</v>
      </c>
      <c r="N43" s="3">
        <v>10</v>
      </c>
      <c r="O43" s="3" t="s">
        <v>232</v>
      </c>
      <c r="P43" s="5">
        <v>466.96799999999996</v>
      </c>
      <c r="Q43" s="3">
        <v>17</v>
      </c>
      <c r="R43" s="3" t="s">
        <v>232</v>
      </c>
    </row>
    <row r="44" spans="1:18" x14ac:dyDescent="0.25">
      <c r="A44" s="3">
        <v>2017090120</v>
      </c>
      <c r="B44" s="3" t="s">
        <v>34</v>
      </c>
      <c r="C44" s="3" t="s">
        <v>71</v>
      </c>
      <c r="D44" s="3" t="s">
        <v>15</v>
      </c>
      <c r="E44" s="3">
        <v>2007</v>
      </c>
      <c r="F44" s="4" t="s">
        <v>231</v>
      </c>
      <c r="G44" s="3" t="s">
        <v>8</v>
      </c>
      <c r="H44" s="3" t="s">
        <v>33</v>
      </c>
      <c r="I44" s="3" t="s">
        <v>44</v>
      </c>
      <c r="J44" s="5">
        <v>274.79500000000002</v>
      </c>
      <c r="K44" s="3">
        <v>13</v>
      </c>
      <c r="L44" s="3" t="s">
        <v>232</v>
      </c>
      <c r="M44" s="5">
        <v>334.06799999999998</v>
      </c>
      <c r="N44" s="3">
        <v>12</v>
      </c>
      <c r="O44" s="3" t="s">
        <v>232</v>
      </c>
      <c r="P44" s="5">
        <v>490.03200000000004</v>
      </c>
      <c r="Q44" s="3">
        <v>18</v>
      </c>
      <c r="R44" s="3" t="s">
        <v>232</v>
      </c>
    </row>
    <row r="45" spans="1:18" x14ac:dyDescent="0.25">
      <c r="A45" s="3">
        <v>2018070327</v>
      </c>
      <c r="B45" s="3" t="s">
        <v>85</v>
      </c>
      <c r="C45" s="3" t="s">
        <v>124</v>
      </c>
      <c r="D45" s="3" t="s">
        <v>15</v>
      </c>
      <c r="E45" s="3">
        <v>2008</v>
      </c>
      <c r="F45" s="4" t="s">
        <v>231</v>
      </c>
      <c r="G45" s="3" t="s">
        <v>8</v>
      </c>
      <c r="H45" s="3" t="s">
        <v>228</v>
      </c>
      <c r="I45" s="3" t="s">
        <v>229</v>
      </c>
      <c r="J45" s="5">
        <v>347.77199999999999</v>
      </c>
      <c r="K45" s="3">
        <v>17</v>
      </c>
      <c r="L45" s="3" t="s">
        <v>232</v>
      </c>
      <c r="M45" s="5">
        <v>990</v>
      </c>
      <c r="O45" s="3" t="s">
        <v>233</v>
      </c>
      <c r="P45" s="5">
        <v>990</v>
      </c>
      <c r="R45" s="3" t="s">
        <v>234</v>
      </c>
    </row>
    <row r="46" spans="1:18" x14ac:dyDescent="0.25">
      <c r="A46" s="3">
        <v>2017061798</v>
      </c>
      <c r="B46" s="3" t="s">
        <v>89</v>
      </c>
      <c r="C46" s="3" t="s">
        <v>90</v>
      </c>
      <c r="D46" s="3" t="s">
        <v>15</v>
      </c>
      <c r="E46" s="3">
        <v>2008</v>
      </c>
      <c r="F46" s="4" t="s">
        <v>231</v>
      </c>
      <c r="G46" s="3" t="s">
        <v>8</v>
      </c>
      <c r="H46" s="3" t="s">
        <v>12</v>
      </c>
      <c r="I46" s="3" t="s">
        <v>16</v>
      </c>
      <c r="J46" s="5">
        <v>990</v>
      </c>
      <c r="L46" s="3" t="s">
        <v>234</v>
      </c>
      <c r="M46" s="5">
        <v>990</v>
      </c>
      <c r="O46" s="3" t="s">
        <v>233</v>
      </c>
      <c r="P46" s="5">
        <v>990</v>
      </c>
      <c r="R46" s="3" t="s">
        <v>234</v>
      </c>
    </row>
    <row r="47" spans="1:18" x14ac:dyDescent="0.25">
      <c r="A47" s="3">
        <v>201307992</v>
      </c>
      <c r="B47" s="3" t="s">
        <v>177</v>
      </c>
      <c r="C47" s="3" t="s">
        <v>178</v>
      </c>
      <c r="D47" s="3" t="s">
        <v>7</v>
      </c>
      <c r="E47" s="3">
        <v>2005</v>
      </c>
      <c r="F47" s="4" t="s">
        <v>235</v>
      </c>
      <c r="G47" s="3" t="s">
        <v>8</v>
      </c>
      <c r="H47" s="3" t="s">
        <v>12</v>
      </c>
      <c r="I47" s="3" t="s">
        <v>38</v>
      </c>
      <c r="J47" s="5">
        <v>50</v>
      </c>
      <c r="K47" s="3">
        <v>1</v>
      </c>
      <c r="L47" s="3" t="s">
        <v>234</v>
      </c>
      <c r="M47" s="5">
        <v>50</v>
      </c>
      <c r="N47" s="3">
        <v>1</v>
      </c>
      <c r="O47" s="3" t="s">
        <v>233</v>
      </c>
      <c r="P47" s="5">
        <v>54.305000000000021</v>
      </c>
      <c r="Q47" s="3">
        <v>1</v>
      </c>
      <c r="R47" s="3" t="s">
        <v>234</v>
      </c>
    </row>
    <row r="48" spans="1:18" x14ac:dyDescent="0.25">
      <c r="A48" s="3">
        <v>2014071929</v>
      </c>
      <c r="B48" s="3" t="s">
        <v>170</v>
      </c>
      <c r="C48" s="3" t="s">
        <v>77</v>
      </c>
      <c r="D48" s="3" t="s">
        <v>7</v>
      </c>
      <c r="E48" s="3">
        <v>2005</v>
      </c>
      <c r="F48" s="4" t="s">
        <v>235</v>
      </c>
      <c r="G48" s="3" t="s">
        <v>8</v>
      </c>
      <c r="H48" s="3" t="s">
        <v>33</v>
      </c>
      <c r="I48" s="3" t="s">
        <v>19</v>
      </c>
      <c r="J48" s="5">
        <v>61.79</v>
      </c>
      <c r="K48" s="3">
        <v>1</v>
      </c>
      <c r="L48" s="3" t="s">
        <v>234</v>
      </c>
      <c r="M48" s="5">
        <v>94.325999999999993</v>
      </c>
      <c r="N48" s="3">
        <v>3</v>
      </c>
      <c r="O48" s="3" t="s">
        <v>233</v>
      </c>
      <c r="P48" s="5">
        <v>92.990000000000023</v>
      </c>
      <c r="Q48" s="3">
        <v>2</v>
      </c>
      <c r="R48" s="3" t="s">
        <v>234</v>
      </c>
    </row>
    <row r="49" spans="1:18" x14ac:dyDescent="0.25">
      <c r="A49" s="3">
        <v>2014071989</v>
      </c>
      <c r="B49" s="3" t="s">
        <v>163</v>
      </c>
      <c r="C49" s="3" t="s">
        <v>164</v>
      </c>
      <c r="D49" s="3" t="s">
        <v>7</v>
      </c>
      <c r="E49" s="3">
        <v>2005</v>
      </c>
      <c r="F49" s="4" t="s">
        <v>235</v>
      </c>
      <c r="G49" s="3" t="s">
        <v>8</v>
      </c>
      <c r="H49" s="3" t="s">
        <v>12</v>
      </c>
      <c r="I49" s="3" t="s">
        <v>16</v>
      </c>
      <c r="J49" s="5">
        <v>82.010000000000019</v>
      </c>
      <c r="K49" s="3">
        <v>1</v>
      </c>
      <c r="L49" s="3" t="s">
        <v>234</v>
      </c>
      <c r="M49" s="5">
        <v>93.83</v>
      </c>
      <c r="N49" s="3">
        <v>2</v>
      </c>
      <c r="O49" s="3" t="s">
        <v>233</v>
      </c>
      <c r="P49" s="5">
        <v>116.84000000000005</v>
      </c>
      <c r="Q49" s="3">
        <v>3</v>
      </c>
      <c r="R49" s="3" t="s">
        <v>234</v>
      </c>
    </row>
    <row r="50" spans="1:18" x14ac:dyDescent="0.25">
      <c r="A50" s="3">
        <v>2014071970</v>
      </c>
      <c r="B50" s="3" t="s">
        <v>159</v>
      </c>
      <c r="C50" s="3" t="s">
        <v>169</v>
      </c>
      <c r="D50" s="3" t="s">
        <v>7</v>
      </c>
      <c r="E50" s="3">
        <v>2005</v>
      </c>
      <c r="F50" s="4" t="s">
        <v>235</v>
      </c>
      <c r="G50" s="3" t="s">
        <v>8</v>
      </c>
      <c r="H50" s="3" t="s">
        <v>228</v>
      </c>
      <c r="I50" s="3" t="s">
        <v>229</v>
      </c>
      <c r="J50" s="5">
        <v>127.16</v>
      </c>
      <c r="K50" s="3">
        <v>1</v>
      </c>
      <c r="L50" s="3" t="s">
        <v>232</v>
      </c>
      <c r="M50" s="5">
        <v>105.155</v>
      </c>
      <c r="N50" s="3">
        <v>5</v>
      </c>
      <c r="O50" s="3" t="s">
        <v>233</v>
      </c>
      <c r="P50" s="5">
        <v>137.99</v>
      </c>
      <c r="Q50" s="3">
        <v>4</v>
      </c>
      <c r="R50" s="3" t="s">
        <v>232</v>
      </c>
    </row>
    <row r="51" spans="1:18" x14ac:dyDescent="0.25">
      <c r="A51" s="3">
        <v>2016071158</v>
      </c>
      <c r="B51" s="3" t="s">
        <v>117</v>
      </c>
      <c r="C51" s="3" t="s">
        <v>118</v>
      </c>
      <c r="D51" s="3" t="s">
        <v>7</v>
      </c>
      <c r="E51" s="3">
        <v>2006</v>
      </c>
      <c r="F51" s="4" t="s">
        <v>235</v>
      </c>
      <c r="G51" s="3" t="s">
        <v>8</v>
      </c>
      <c r="H51" s="3" t="s">
        <v>49</v>
      </c>
      <c r="I51" s="3" t="s">
        <v>19</v>
      </c>
      <c r="J51" s="5">
        <v>101.515</v>
      </c>
      <c r="K51" s="3">
        <v>1</v>
      </c>
      <c r="L51" s="3" t="s">
        <v>232</v>
      </c>
      <c r="M51" s="5">
        <v>102.51</v>
      </c>
      <c r="N51" s="3">
        <v>4</v>
      </c>
      <c r="O51" s="3" t="s">
        <v>233</v>
      </c>
      <c r="P51" s="5">
        <v>144.95999999999998</v>
      </c>
      <c r="Q51" s="3">
        <v>5</v>
      </c>
      <c r="R51" s="3" t="s">
        <v>232</v>
      </c>
    </row>
    <row r="52" spans="1:18" x14ac:dyDescent="0.25">
      <c r="A52" s="3">
        <v>2015073354</v>
      </c>
      <c r="B52" s="3" t="s">
        <v>138</v>
      </c>
      <c r="C52" s="3" t="s">
        <v>139</v>
      </c>
      <c r="D52" s="3" t="s">
        <v>7</v>
      </c>
      <c r="E52" s="3">
        <v>2005</v>
      </c>
      <c r="F52" s="4" t="s">
        <v>235</v>
      </c>
      <c r="G52" s="3" t="s">
        <v>116</v>
      </c>
      <c r="H52" s="3" t="s">
        <v>12</v>
      </c>
      <c r="I52" s="3" t="s">
        <v>16</v>
      </c>
      <c r="J52" s="5">
        <v>102.18</v>
      </c>
      <c r="K52" s="3">
        <v>1</v>
      </c>
      <c r="L52" s="3" t="s">
        <v>234</v>
      </c>
      <c r="M52" s="5">
        <v>137.64749999999998</v>
      </c>
      <c r="N52" s="3">
        <v>8</v>
      </c>
      <c r="O52" s="3" t="s">
        <v>233</v>
      </c>
      <c r="P52" s="5">
        <v>156.02000000000001</v>
      </c>
      <c r="Q52" s="3">
        <v>6</v>
      </c>
      <c r="R52" s="3" t="s">
        <v>232</v>
      </c>
    </row>
    <row r="53" spans="1:18" x14ac:dyDescent="0.25">
      <c r="A53" s="3">
        <v>2016062306</v>
      </c>
      <c r="B53" s="3" t="s">
        <v>125</v>
      </c>
      <c r="C53" s="3" t="s">
        <v>126</v>
      </c>
      <c r="D53" s="3" t="s">
        <v>7</v>
      </c>
      <c r="E53" s="3">
        <v>2005</v>
      </c>
      <c r="F53" s="4" t="s">
        <v>235</v>
      </c>
      <c r="G53" s="3" t="s">
        <v>8</v>
      </c>
      <c r="H53" s="3" t="s">
        <v>25</v>
      </c>
      <c r="I53" s="3" t="s">
        <v>19</v>
      </c>
      <c r="J53" s="5">
        <v>146.91000000000003</v>
      </c>
      <c r="K53" s="3">
        <v>1</v>
      </c>
      <c r="L53" s="3" t="s">
        <v>232</v>
      </c>
      <c r="M53" s="5">
        <v>151.875</v>
      </c>
      <c r="N53" s="3">
        <v>9</v>
      </c>
      <c r="O53" s="3" t="s">
        <v>233</v>
      </c>
      <c r="P53" s="5">
        <v>156.095</v>
      </c>
      <c r="Q53" s="3">
        <v>7</v>
      </c>
      <c r="R53" s="3" t="s">
        <v>232</v>
      </c>
    </row>
    <row r="54" spans="1:18" x14ac:dyDescent="0.25">
      <c r="A54" s="3">
        <v>201306273</v>
      </c>
      <c r="B54" s="3" t="s">
        <v>210</v>
      </c>
      <c r="C54" s="3" t="s">
        <v>211</v>
      </c>
      <c r="D54" s="3" t="s">
        <v>7</v>
      </c>
      <c r="E54" s="3">
        <v>2005</v>
      </c>
      <c r="F54" s="4" t="s">
        <v>235</v>
      </c>
      <c r="G54" s="3" t="s">
        <v>8</v>
      </c>
      <c r="H54" s="3" t="s">
        <v>228</v>
      </c>
      <c r="I54" s="3" t="s">
        <v>229</v>
      </c>
      <c r="J54" s="5">
        <v>241.31</v>
      </c>
      <c r="K54" s="3">
        <v>1</v>
      </c>
      <c r="L54" s="3" t="s">
        <v>232</v>
      </c>
      <c r="M54" s="5">
        <v>158.22749999999996</v>
      </c>
      <c r="N54" s="3">
        <v>10</v>
      </c>
      <c r="O54" s="3" t="s">
        <v>233</v>
      </c>
      <c r="P54" s="5">
        <v>196.755</v>
      </c>
      <c r="Q54" s="3">
        <v>8</v>
      </c>
      <c r="R54" s="3" t="s">
        <v>234</v>
      </c>
    </row>
    <row r="55" spans="1:18" x14ac:dyDescent="0.25">
      <c r="A55" s="3">
        <v>2018060253</v>
      </c>
      <c r="B55" s="3" t="s">
        <v>55</v>
      </c>
      <c r="C55" s="3" t="s">
        <v>56</v>
      </c>
      <c r="D55" s="3" t="s">
        <v>7</v>
      </c>
      <c r="E55" s="3">
        <v>2005</v>
      </c>
      <c r="F55" s="4" t="s">
        <v>235</v>
      </c>
      <c r="G55" s="3" t="s">
        <v>8</v>
      </c>
      <c r="H55" s="3" t="s">
        <v>12</v>
      </c>
      <c r="I55" s="3" t="s">
        <v>16</v>
      </c>
      <c r="J55" s="5">
        <v>159.655</v>
      </c>
      <c r="K55" s="3">
        <v>1</v>
      </c>
      <c r="L55" s="3" t="s">
        <v>232</v>
      </c>
      <c r="M55" s="5">
        <v>179.75</v>
      </c>
      <c r="N55" s="3">
        <v>12</v>
      </c>
      <c r="O55" s="3" t="s">
        <v>233</v>
      </c>
      <c r="P55" s="5">
        <v>199.74</v>
      </c>
      <c r="Q55" s="3">
        <v>9</v>
      </c>
      <c r="R55" s="3" t="s">
        <v>234</v>
      </c>
    </row>
    <row r="56" spans="1:18" x14ac:dyDescent="0.25">
      <c r="A56" s="3">
        <v>2018050263</v>
      </c>
      <c r="B56" s="3" t="s">
        <v>62</v>
      </c>
      <c r="C56" s="3" t="s">
        <v>63</v>
      </c>
      <c r="D56" s="3" t="s">
        <v>7</v>
      </c>
      <c r="E56" s="3">
        <v>2006</v>
      </c>
      <c r="F56" s="4" t="s">
        <v>235</v>
      </c>
      <c r="G56" s="3" t="s">
        <v>8</v>
      </c>
      <c r="H56" s="3" t="s">
        <v>25</v>
      </c>
      <c r="I56" s="3" t="s">
        <v>229</v>
      </c>
      <c r="J56" s="5">
        <v>156.77500000000001</v>
      </c>
      <c r="K56" s="3">
        <v>1</v>
      </c>
      <c r="L56" s="3" t="s">
        <v>232</v>
      </c>
      <c r="M56" s="5">
        <v>118.40999999999998</v>
      </c>
      <c r="N56" s="3">
        <v>7</v>
      </c>
      <c r="O56" s="3" t="s">
        <v>233</v>
      </c>
      <c r="P56" s="5">
        <v>203.11</v>
      </c>
      <c r="Q56" s="3">
        <v>10</v>
      </c>
      <c r="R56" s="3" t="s">
        <v>232</v>
      </c>
    </row>
    <row r="57" spans="1:18" x14ac:dyDescent="0.25">
      <c r="A57" s="3">
        <v>2016062285</v>
      </c>
      <c r="B57" s="3" t="s">
        <v>127</v>
      </c>
      <c r="C57" s="3" t="s">
        <v>128</v>
      </c>
      <c r="D57" s="3" t="s">
        <v>7</v>
      </c>
      <c r="E57" s="3">
        <v>2005</v>
      </c>
      <c r="F57" s="4" t="s">
        <v>235</v>
      </c>
      <c r="G57" s="3" t="s">
        <v>8</v>
      </c>
      <c r="H57" s="3" t="s">
        <v>228</v>
      </c>
      <c r="I57" s="3" t="s">
        <v>229</v>
      </c>
      <c r="J57" s="5">
        <v>145.69</v>
      </c>
      <c r="K57" s="3">
        <v>1</v>
      </c>
      <c r="L57" s="3" t="s">
        <v>234</v>
      </c>
      <c r="M57" s="5">
        <v>115.21999999999998</v>
      </c>
      <c r="N57" s="3">
        <v>6</v>
      </c>
      <c r="O57" s="3" t="s">
        <v>233</v>
      </c>
      <c r="P57" s="5">
        <v>209.78000000000003</v>
      </c>
      <c r="Q57" s="3">
        <v>11</v>
      </c>
      <c r="R57" s="3" t="s">
        <v>234</v>
      </c>
    </row>
    <row r="58" spans="1:18" x14ac:dyDescent="0.25">
      <c r="A58" s="3">
        <v>2017053971</v>
      </c>
      <c r="B58" s="3" t="s">
        <v>96</v>
      </c>
      <c r="C58" s="3" t="s">
        <v>91</v>
      </c>
      <c r="D58" s="3" t="s">
        <v>7</v>
      </c>
      <c r="E58" s="3">
        <v>2006</v>
      </c>
      <c r="F58" s="4" t="s">
        <v>235</v>
      </c>
      <c r="G58" s="3" t="s">
        <v>8</v>
      </c>
      <c r="H58" s="3" t="s">
        <v>12</v>
      </c>
      <c r="I58" s="3" t="s">
        <v>16</v>
      </c>
      <c r="J58" s="5">
        <v>286.54000000000002</v>
      </c>
      <c r="K58" s="3">
        <v>1</v>
      </c>
      <c r="L58" s="3" t="s">
        <v>234</v>
      </c>
      <c r="M58" s="5">
        <v>204.17000000000002</v>
      </c>
      <c r="N58" s="3">
        <v>14</v>
      </c>
      <c r="O58" s="3" t="s">
        <v>232</v>
      </c>
      <c r="P58" s="5">
        <v>218.17000000000002</v>
      </c>
      <c r="Q58" s="3">
        <v>12</v>
      </c>
      <c r="R58" s="3" t="s">
        <v>234</v>
      </c>
    </row>
    <row r="59" spans="1:18" x14ac:dyDescent="0.25">
      <c r="A59" s="3">
        <v>2015093555</v>
      </c>
      <c r="B59" s="3" t="s">
        <v>40</v>
      </c>
      <c r="C59" s="3" t="s">
        <v>136</v>
      </c>
      <c r="D59" s="3" t="s">
        <v>7</v>
      </c>
      <c r="E59" s="3">
        <v>2006</v>
      </c>
      <c r="F59" s="4" t="s">
        <v>235</v>
      </c>
      <c r="G59" s="3" t="s">
        <v>8</v>
      </c>
      <c r="H59" s="3" t="s">
        <v>33</v>
      </c>
      <c r="I59" s="3" t="s">
        <v>19</v>
      </c>
      <c r="J59" s="5">
        <v>199.08499999999998</v>
      </c>
      <c r="K59" s="3">
        <v>1</v>
      </c>
      <c r="L59" s="3" t="s">
        <v>232</v>
      </c>
      <c r="M59" s="5">
        <v>378.096</v>
      </c>
      <c r="N59" s="3">
        <v>16</v>
      </c>
      <c r="O59" s="3" t="s">
        <v>232</v>
      </c>
      <c r="P59" s="5">
        <v>258.96500000000003</v>
      </c>
      <c r="Q59" s="3">
        <v>13</v>
      </c>
      <c r="R59" s="3" t="s">
        <v>232</v>
      </c>
    </row>
    <row r="60" spans="1:18" x14ac:dyDescent="0.25">
      <c r="A60" s="3">
        <v>2016081250</v>
      </c>
      <c r="B60" s="3" t="s">
        <v>105</v>
      </c>
      <c r="C60" s="3" t="s">
        <v>106</v>
      </c>
      <c r="D60" s="3" t="s">
        <v>7</v>
      </c>
      <c r="E60" s="3">
        <v>2006</v>
      </c>
      <c r="F60" s="4" t="s">
        <v>235</v>
      </c>
      <c r="G60" s="3" t="s">
        <v>8</v>
      </c>
      <c r="H60" s="3" t="s">
        <v>12</v>
      </c>
      <c r="I60" s="3" t="s">
        <v>16</v>
      </c>
      <c r="J60" s="5">
        <v>257.49</v>
      </c>
      <c r="K60" s="3">
        <v>1</v>
      </c>
      <c r="L60" s="3" t="s">
        <v>232</v>
      </c>
      <c r="M60" s="5">
        <v>220.995</v>
      </c>
      <c r="N60" s="3">
        <v>15</v>
      </c>
      <c r="O60" s="3" t="s">
        <v>233</v>
      </c>
      <c r="P60" s="5">
        <v>323.00500000000005</v>
      </c>
      <c r="Q60" s="3">
        <v>14</v>
      </c>
      <c r="R60" s="3" t="s">
        <v>234</v>
      </c>
    </row>
    <row r="61" spans="1:18" x14ac:dyDescent="0.25">
      <c r="A61" s="3">
        <v>2016062272</v>
      </c>
      <c r="B61" s="3" t="s">
        <v>129</v>
      </c>
      <c r="C61" s="3" t="s">
        <v>121</v>
      </c>
      <c r="D61" s="3" t="s">
        <v>7</v>
      </c>
      <c r="E61" s="3">
        <v>2006</v>
      </c>
      <c r="F61" s="4" t="s">
        <v>235</v>
      </c>
      <c r="G61" s="3" t="s">
        <v>8</v>
      </c>
      <c r="H61" s="3" t="s">
        <v>228</v>
      </c>
      <c r="I61" s="3" t="s">
        <v>229</v>
      </c>
      <c r="J61" s="5">
        <v>252.05</v>
      </c>
      <c r="K61" s="3">
        <v>1</v>
      </c>
      <c r="L61" s="3" t="s">
        <v>234</v>
      </c>
      <c r="M61" s="5">
        <v>174.55</v>
      </c>
      <c r="N61" s="3">
        <v>11</v>
      </c>
      <c r="O61" s="3" t="s">
        <v>233</v>
      </c>
      <c r="P61" s="5">
        <v>334.1</v>
      </c>
      <c r="Q61" s="3">
        <v>15</v>
      </c>
      <c r="R61" s="3" t="s">
        <v>234</v>
      </c>
    </row>
    <row r="62" spans="1:18" x14ac:dyDescent="0.25">
      <c r="A62" s="3">
        <v>2014061806</v>
      </c>
      <c r="B62" s="3" t="s">
        <v>172</v>
      </c>
      <c r="C62" s="3" t="s">
        <v>173</v>
      </c>
      <c r="D62" s="3" t="s">
        <v>7</v>
      </c>
      <c r="E62" s="3">
        <v>2005</v>
      </c>
      <c r="F62" s="4" t="s">
        <v>235</v>
      </c>
      <c r="G62" s="3" t="s">
        <v>8</v>
      </c>
      <c r="H62" s="3" t="s">
        <v>12</v>
      </c>
      <c r="I62" s="3" t="s">
        <v>16</v>
      </c>
      <c r="J62" s="5">
        <v>194.45000000000002</v>
      </c>
      <c r="K62" s="3">
        <v>1</v>
      </c>
      <c r="L62" s="3" t="s">
        <v>234</v>
      </c>
      <c r="M62" s="5">
        <v>196.89499999999998</v>
      </c>
      <c r="N62" s="3">
        <v>13</v>
      </c>
      <c r="O62" s="3" t="s">
        <v>233</v>
      </c>
      <c r="P62" s="5">
        <v>990</v>
      </c>
      <c r="R62" s="3" t="s">
        <v>234</v>
      </c>
    </row>
    <row r="63" spans="1:18" x14ac:dyDescent="0.25">
      <c r="A63" s="3">
        <v>2017071860</v>
      </c>
      <c r="B63" s="3" t="s">
        <v>81</v>
      </c>
      <c r="C63" s="3" t="s">
        <v>82</v>
      </c>
      <c r="D63" s="3" t="s">
        <v>7</v>
      </c>
      <c r="E63" s="3">
        <v>2006</v>
      </c>
      <c r="F63" s="4" t="s">
        <v>235</v>
      </c>
      <c r="G63" s="3" t="s">
        <v>8</v>
      </c>
      <c r="H63" s="3" t="s">
        <v>228</v>
      </c>
      <c r="I63" s="3" t="s">
        <v>229</v>
      </c>
      <c r="J63" s="5">
        <v>410.87</v>
      </c>
      <c r="K63" s="3">
        <v>1</v>
      </c>
      <c r="L63" s="3" t="s">
        <v>234</v>
      </c>
      <c r="M63" s="5">
        <v>990</v>
      </c>
      <c r="O63" s="3" t="s">
        <v>233</v>
      </c>
      <c r="P63" s="5">
        <v>990</v>
      </c>
      <c r="R63" s="3" t="s">
        <v>234</v>
      </c>
    </row>
    <row r="64" spans="1:18" x14ac:dyDescent="0.25">
      <c r="A64" s="3">
        <v>2020021471</v>
      </c>
      <c r="B64" s="3" t="s">
        <v>23</v>
      </c>
      <c r="C64" s="3" t="s">
        <v>24</v>
      </c>
      <c r="D64" s="3" t="s">
        <v>7</v>
      </c>
      <c r="E64" s="3">
        <v>2006</v>
      </c>
      <c r="F64" s="4" t="s">
        <v>235</v>
      </c>
      <c r="G64" s="3" t="s">
        <v>8</v>
      </c>
      <c r="H64" s="3" t="s">
        <v>25</v>
      </c>
      <c r="I64" s="3" t="s">
        <v>25</v>
      </c>
      <c r="J64" s="5">
        <v>990</v>
      </c>
      <c r="L64" s="3" t="s">
        <v>234</v>
      </c>
      <c r="M64" s="5">
        <v>990</v>
      </c>
      <c r="O64" s="3" t="s">
        <v>233</v>
      </c>
      <c r="P64" s="5">
        <v>990</v>
      </c>
      <c r="R64" s="3" t="s">
        <v>234</v>
      </c>
    </row>
    <row r="65" spans="1:18" x14ac:dyDescent="0.25">
      <c r="A65" s="3">
        <v>2020091850</v>
      </c>
      <c r="B65" s="3" t="s">
        <v>5</v>
      </c>
      <c r="C65" s="3" t="s">
        <v>6</v>
      </c>
      <c r="D65" s="3" t="s">
        <v>7</v>
      </c>
      <c r="E65" s="3">
        <v>2005</v>
      </c>
      <c r="F65" s="4" t="s">
        <v>235</v>
      </c>
      <c r="G65" s="3" t="s">
        <v>8</v>
      </c>
      <c r="H65" s="3" t="s">
        <v>9</v>
      </c>
      <c r="I65" s="3" t="s">
        <v>9</v>
      </c>
      <c r="J65" s="5">
        <v>990</v>
      </c>
      <c r="L65" s="3" t="s">
        <v>234</v>
      </c>
      <c r="M65" s="5">
        <v>990</v>
      </c>
      <c r="O65" s="3" t="s">
        <v>233</v>
      </c>
      <c r="P65" s="5">
        <v>990</v>
      </c>
      <c r="R65" s="3" t="s">
        <v>234</v>
      </c>
    </row>
    <row r="66" spans="1:18" x14ac:dyDescent="0.25">
      <c r="A66" s="3">
        <v>201307660</v>
      </c>
      <c r="B66" s="3" t="s">
        <v>200</v>
      </c>
      <c r="C66" s="3" t="s">
        <v>199</v>
      </c>
      <c r="D66" s="3" t="s">
        <v>15</v>
      </c>
      <c r="E66" s="3">
        <v>2005</v>
      </c>
      <c r="F66" s="4" t="s">
        <v>235</v>
      </c>
      <c r="G66" s="3" t="s">
        <v>8</v>
      </c>
      <c r="H66" s="3" t="s">
        <v>49</v>
      </c>
      <c r="I66" s="3" t="s">
        <v>19</v>
      </c>
      <c r="J66" s="5">
        <v>52.054999999999993</v>
      </c>
      <c r="K66" s="3">
        <v>1</v>
      </c>
      <c r="L66" s="3" t="s">
        <v>234</v>
      </c>
      <c r="M66" s="5">
        <v>50</v>
      </c>
      <c r="N66" s="3">
        <v>1</v>
      </c>
      <c r="O66" s="3" t="s">
        <v>233</v>
      </c>
      <c r="P66" s="5">
        <v>95.999999999999972</v>
      </c>
      <c r="Q66" s="3">
        <v>1</v>
      </c>
      <c r="R66" s="3" t="s">
        <v>234</v>
      </c>
    </row>
    <row r="67" spans="1:18" x14ac:dyDescent="0.25">
      <c r="A67" s="3">
        <v>2018070381</v>
      </c>
      <c r="B67" s="3" t="s">
        <v>50</v>
      </c>
      <c r="C67" s="3" t="s">
        <v>51</v>
      </c>
      <c r="D67" s="3" t="s">
        <v>15</v>
      </c>
      <c r="E67" s="3">
        <v>2006</v>
      </c>
      <c r="F67" s="4" t="s">
        <v>235</v>
      </c>
      <c r="G67" s="3" t="s">
        <v>8</v>
      </c>
      <c r="H67" s="3" t="s">
        <v>12</v>
      </c>
      <c r="I67" s="3" t="s">
        <v>16</v>
      </c>
      <c r="J67" s="5">
        <v>92.11999999999999</v>
      </c>
      <c r="K67" s="3">
        <v>2</v>
      </c>
      <c r="L67" s="3" t="s">
        <v>234</v>
      </c>
      <c r="M67" s="5">
        <v>65.975000000000023</v>
      </c>
      <c r="N67" s="3">
        <v>2</v>
      </c>
      <c r="O67" s="3" t="s">
        <v>233</v>
      </c>
      <c r="P67" s="5">
        <v>125.78999999999996</v>
      </c>
      <c r="Q67" s="3">
        <v>2</v>
      </c>
      <c r="R67" s="3" t="s">
        <v>234</v>
      </c>
    </row>
    <row r="68" spans="1:18" x14ac:dyDescent="0.25">
      <c r="A68" s="3">
        <v>201307849</v>
      </c>
      <c r="B68" s="3" t="s">
        <v>194</v>
      </c>
      <c r="C68" s="3" t="s">
        <v>193</v>
      </c>
      <c r="D68" s="3" t="s">
        <v>15</v>
      </c>
      <c r="E68" s="3">
        <v>2005</v>
      </c>
      <c r="F68" s="4" t="s">
        <v>235</v>
      </c>
      <c r="G68" s="3" t="s">
        <v>22</v>
      </c>
      <c r="H68" s="3" t="s">
        <v>228</v>
      </c>
      <c r="I68" s="3" t="s">
        <v>38</v>
      </c>
      <c r="J68" s="5">
        <v>98.215000000000003</v>
      </c>
      <c r="K68" s="3">
        <v>3</v>
      </c>
      <c r="L68" s="3" t="s">
        <v>232</v>
      </c>
      <c r="M68" s="5">
        <v>79.174999999999997</v>
      </c>
      <c r="N68" s="3">
        <v>3</v>
      </c>
      <c r="O68" s="3" t="s">
        <v>233</v>
      </c>
      <c r="P68" s="5">
        <v>143.17000000000002</v>
      </c>
      <c r="Q68" s="3">
        <v>3</v>
      </c>
      <c r="R68" s="3" t="s">
        <v>232</v>
      </c>
    </row>
    <row r="69" spans="1:18" x14ac:dyDescent="0.25">
      <c r="A69" s="3">
        <v>201307704</v>
      </c>
      <c r="B69" s="3" t="s">
        <v>197</v>
      </c>
      <c r="C69" s="3" t="s">
        <v>198</v>
      </c>
      <c r="D69" s="3" t="s">
        <v>15</v>
      </c>
      <c r="E69" s="3">
        <v>2005</v>
      </c>
      <c r="F69" s="4" t="s">
        <v>235</v>
      </c>
      <c r="G69" s="3" t="s">
        <v>8</v>
      </c>
      <c r="H69" s="3" t="s">
        <v>228</v>
      </c>
      <c r="I69" s="3" t="s">
        <v>229</v>
      </c>
      <c r="J69" s="5">
        <v>118.36499999999999</v>
      </c>
      <c r="K69" s="3">
        <v>5</v>
      </c>
      <c r="L69" s="3" t="s">
        <v>232</v>
      </c>
      <c r="M69" s="5">
        <v>96.335999999999999</v>
      </c>
      <c r="N69" s="3">
        <v>5</v>
      </c>
      <c r="O69" s="3" t="s">
        <v>232</v>
      </c>
      <c r="P69" s="5">
        <v>160.4975</v>
      </c>
      <c r="Q69" s="3">
        <v>4</v>
      </c>
      <c r="R69" s="3" t="s">
        <v>234</v>
      </c>
    </row>
    <row r="70" spans="1:18" x14ac:dyDescent="0.25">
      <c r="A70" s="3">
        <v>201306500</v>
      </c>
      <c r="B70" s="3" t="s">
        <v>122</v>
      </c>
      <c r="C70" s="3" t="s">
        <v>201</v>
      </c>
      <c r="D70" s="3" t="s">
        <v>15</v>
      </c>
      <c r="E70" s="3">
        <v>2006</v>
      </c>
      <c r="F70" s="4" t="s">
        <v>235</v>
      </c>
      <c r="G70" s="3" t="s">
        <v>8</v>
      </c>
      <c r="H70" s="3" t="s">
        <v>202</v>
      </c>
      <c r="I70" s="3" t="s">
        <v>229</v>
      </c>
      <c r="J70" s="5">
        <v>124.965</v>
      </c>
      <c r="K70" s="3">
        <v>6</v>
      </c>
      <c r="L70" s="3" t="s">
        <v>232</v>
      </c>
      <c r="M70" s="5">
        <v>92.275000000000006</v>
      </c>
      <c r="N70" s="3">
        <v>4</v>
      </c>
      <c r="O70" s="3" t="s">
        <v>233</v>
      </c>
      <c r="P70" s="5">
        <v>164.72000000000003</v>
      </c>
      <c r="Q70" s="3">
        <v>5</v>
      </c>
      <c r="R70" s="3" t="s">
        <v>232</v>
      </c>
    </row>
    <row r="71" spans="1:18" x14ac:dyDescent="0.25">
      <c r="A71" s="3">
        <v>2015063003</v>
      </c>
      <c r="B71" s="3" t="s">
        <v>149</v>
      </c>
      <c r="C71" s="3" t="s">
        <v>148</v>
      </c>
      <c r="D71" s="3" t="s">
        <v>15</v>
      </c>
      <c r="E71" s="3">
        <v>2005</v>
      </c>
      <c r="F71" s="4" t="s">
        <v>235</v>
      </c>
      <c r="G71" s="3" t="s">
        <v>8</v>
      </c>
      <c r="H71" s="3" t="s">
        <v>228</v>
      </c>
      <c r="I71" s="3" t="s">
        <v>38</v>
      </c>
      <c r="J71" s="5">
        <v>143.38</v>
      </c>
      <c r="K71" s="3">
        <v>8</v>
      </c>
      <c r="L71" s="3" t="s">
        <v>234</v>
      </c>
      <c r="M71" s="5">
        <v>104.60500000000002</v>
      </c>
      <c r="N71" s="3">
        <v>7</v>
      </c>
      <c r="O71" s="3" t="s">
        <v>233</v>
      </c>
      <c r="P71" s="5">
        <v>185.47999999999996</v>
      </c>
      <c r="Q71" s="3">
        <v>6</v>
      </c>
      <c r="R71" s="3" t="s">
        <v>234</v>
      </c>
    </row>
    <row r="72" spans="1:18" x14ac:dyDescent="0.25">
      <c r="A72" s="3">
        <v>2014102669</v>
      </c>
      <c r="B72" s="3" t="s">
        <v>155</v>
      </c>
      <c r="C72" s="3" t="s">
        <v>156</v>
      </c>
      <c r="D72" s="3" t="s">
        <v>15</v>
      </c>
      <c r="E72" s="3">
        <v>2006</v>
      </c>
      <c r="F72" s="4" t="s">
        <v>235</v>
      </c>
      <c r="G72" s="3" t="s">
        <v>8</v>
      </c>
      <c r="H72" s="3" t="s">
        <v>33</v>
      </c>
      <c r="I72" s="3" t="s">
        <v>19</v>
      </c>
      <c r="J72" s="5">
        <v>114.96</v>
      </c>
      <c r="K72" s="3">
        <v>4</v>
      </c>
      <c r="L72" s="3" t="s">
        <v>234</v>
      </c>
      <c r="M72" s="5">
        <v>97.950000000000017</v>
      </c>
      <c r="N72" s="3">
        <v>6</v>
      </c>
      <c r="O72" s="3" t="s">
        <v>233</v>
      </c>
      <c r="P72" s="5">
        <v>200.94</v>
      </c>
      <c r="Q72" s="3">
        <v>7</v>
      </c>
      <c r="R72" s="3" t="s">
        <v>232</v>
      </c>
    </row>
    <row r="73" spans="1:18" x14ac:dyDescent="0.25">
      <c r="A73" s="3">
        <v>2016071183</v>
      </c>
      <c r="B73" s="3" t="s">
        <v>113</v>
      </c>
      <c r="C73" s="3" t="s">
        <v>112</v>
      </c>
      <c r="D73" s="3" t="s">
        <v>15</v>
      </c>
      <c r="E73" s="3">
        <v>2006</v>
      </c>
      <c r="F73" s="4" t="s">
        <v>235</v>
      </c>
      <c r="G73" s="3" t="s">
        <v>8</v>
      </c>
      <c r="H73" s="3" t="s">
        <v>228</v>
      </c>
      <c r="I73" s="3" t="s">
        <v>229</v>
      </c>
      <c r="J73" s="5">
        <v>134.64499999999998</v>
      </c>
      <c r="K73" s="3">
        <v>7</v>
      </c>
      <c r="L73" s="3" t="s">
        <v>234</v>
      </c>
      <c r="M73" s="5">
        <v>115.83</v>
      </c>
      <c r="N73" s="3">
        <v>8</v>
      </c>
      <c r="O73" s="3" t="s">
        <v>232</v>
      </c>
      <c r="P73" s="5">
        <v>205.71499999999995</v>
      </c>
      <c r="Q73" s="3">
        <v>8</v>
      </c>
      <c r="R73" s="3" t="s">
        <v>234</v>
      </c>
    </row>
    <row r="74" spans="1:18" x14ac:dyDescent="0.25">
      <c r="A74" s="3">
        <v>2016052215</v>
      </c>
      <c r="B74" s="3" t="s">
        <v>130</v>
      </c>
      <c r="C74" s="3" t="s">
        <v>131</v>
      </c>
      <c r="D74" s="3" t="s">
        <v>15</v>
      </c>
      <c r="E74" s="3">
        <v>2005</v>
      </c>
      <c r="F74" s="4" t="s">
        <v>235</v>
      </c>
      <c r="G74" s="3" t="s">
        <v>8</v>
      </c>
      <c r="H74" s="3" t="s">
        <v>9</v>
      </c>
      <c r="I74" s="3" t="s">
        <v>19</v>
      </c>
      <c r="J74" s="5">
        <v>158.22500000000002</v>
      </c>
      <c r="K74" s="3">
        <v>10</v>
      </c>
      <c r="L74" s="3" t="s">
        <v>234</v>
      </c>
      <c r="M74" s="5">
        <v>179.80500000000001</v>
      </c>
      <c r="N74" s="3">
        <v>11</v>
      </c>
      <c r="O74" s="3" t="s">
        <v>233</v>
      </c>
      <c r="P74" s="5">
        <v>214.66</v>
      </c>
      <c r="Q74" s="3">
        <v>9</v>
      </c>
      <c r="R74" s="3" t="s">
        <v>232</v>
      </c>
    </row>
    <row r="75" spans="1:18" x14ac:dyDescent="0.25">
      <c r="A75" s="3">
        <v>2018070364</v>
      </c>
      <c r="B75" s="3" t="s">
        <v>52</v>
      </c>
      <c r="C75" s="3" t="s">
        <v>53</v>
      </c>
      <c r="D75" s="3" t="s">
        <v>15</v>
      </c>
      <c r="E75" s="3">
        <v>2006</v>
      </c>
      <c r="F75" s="4" t="s">
        <v>235</v>
      </c>
      <c r="G75" s="3" t="s">
        <v>8</v>
      </c>
      <c r="H75" s="3" t="s">
        <v>33</v>
      </c>
      <c r="I75" s="3" t="s">
        <v>19</v>
      </c>
      <c r="J75" s="5">
        <v>204.86500000000001</v>
      </c>
      <c r="K75" s="3">
        <v>15</v>
      </c>
      <c r="L75" s="3" t="s">
        <v>232</v>
      </c>
      <c r="M75" s="5">
        <v>227.29500000000002</v>
      </c>
      <c r="N75" s="3">
        <v>16</v>
      </c>
      <c r="O75" s="3" t="s">
        <v>232</v>
      </c>
      <c r="P75" s="5">
        <v>226.85500000000002</v>
      </c>
      <c r="Q75" s="3">
        <v>10</v>
      </c>
      <c r="R75" s="3" t="s">
        <v>232</v>
      </c>
    </row>
    <row r="76" spans="1:18" x14ac:dyDescent="0.25">
      <c r="A76" s="3">
        <v>2017080065</v>
      </c>
      <c r="B76" s="3" t="s">
        <v>74</v>
      </c>
      <c r="C76" s="3" t="s">
        <v>75</v>
      </c>
      <c r="D76" s="3" t="s">
        <v>15</v>
      </c>
      <c r="E76" s="3">
        <v>2005</v>
      </c>
      <c r="F76" s="4" t="s">
        <v>235</v>
      </c>
      <c r="G76" s="3" t="s">
        <v>8</v>
      </c>
      <c r="H76" s="3" t="s">
        <v>25</v>
      </c>
      <c r="I76" s="3" t="s">
        <v>229</v>
      </c>
      <c r="J76" s="5">
        <v>148.52500000000001</v>
      </c>
      <c r="K76" s="3">
        <v>9</v>
      </c>
      <c r="L76" s="3" t="s">
        <v>232</v>
      </c>
      <c r="M76" s="5">
        <v>157.29600000000002</v>
      </c>
      <c r="N76" s="3">
        <v>10</v>
      </c>
      <c r="O76" s="3" t="s">
        <v>232</v>
      </c>
      <c r="P76" s="5">
        <v>254.07</v>
      </c>
      <c r="Q76" s="3">
        <v>11</v>
      </c>
      <c r="R76" s="3" t="s">
        <v>232</v>
      </c>
    </row>
    <row r="77" spans="1:18" x14ac:dyDescent="0.25">
      <c r="A77" s="3">
        <v>2017090130</v>
      </c>
      <c r="B77" s="3" t="s">
        <v>68</v>
      </c>
      <c r="C77" s="3" t="s">
        <v>67</v>
      </c>
      <c r="D77" s="3" t="s">
        <v>15</v>
      </c>
      <c r="E77" s="3">
        <v>2005</v>
      </c>
      <c r="F77" s="4" t="s">
        <v>235</v>
      </c>
      <c r="G77" s="3" t="s">
        <v>8</v>
      </c>
      <c r="H77" s="3" t="s">
        <v>228</v>
      </c>
      <c r="I77" s="3" t="s">
        <v>229</v>
      </c>
      <c r="J77" s="5">
        <v>204.75</v>
      </c>
      <c r="K77" s="3">
        <v>14</v>
      </c>
      <c r="L77" s="3" t="s">
        <v>232</v>
      </c>
      <c r="M77" s="5">
        <v>200.63500000000002</v>
      </c>
      <c r="N77" s="3">
        <v>13</v>
      </c>
      <c r="O77" s="3" t="s">
        <v>233</v>
      </c>
      <c r="P77" s="5">
        <v>256.38499999999999</v>
      </c>
      <c r="Q77" s="3">
        <v>12</v>
      </c>
      <c r="R77" s="3" t="s">
        <v>232</v>
      </c>
    </row>
    <row r="78" spans="1:18" x14ac:dyDescent="0.25">
      <c r="A78" s="3">
        <v>2017090153</v>
      </c>
      <c r="B78" s="3" t="s">
        <v>64</v>
      </c>
      <c r="C78" s="3" t="s">
        <v>65</v>
      </c>
      <c r="D78" s="3" t="s">
        <v>15</v>
      </c>
      <c r="E78" s="3">
        <v>2006</v>
      </c>
      <c r="F78" s="4" t="s">
        <v>235</v>
      </c>
      <c r="G78" s="3" t="s">
        <v>8</v>
      </c>
      <c r="H78" s="3" t="s">
        <v>12</v>
      </c>
      <c r="I78" s="3" t="s">
        <v>16</v>
      </c>
      <c r="J78" s="5">
        <v>268.70500000000004</v>
      </c>
      <c r="K78" s="3">
        <v>18</v>
      </c>
      <c r="L78" s="3" t="s">
        <v>234</v>
      </c>
      <c r="M78" s="5">
        <v>182.59</v>
      </c>
      <c r="N78" s="3">
        <v>12</v>
      </c>
      <c r="O78" s="3" t="s">
        <v>233</v>
      </c>
      <c r="P78" s="5">
        <v>260.20499999999993</v>
      </c>
      <c r="Q78" s="3">
        <v>13</v>
      </c>
      <c r="R78" s="3" t="s">
        <v>234</v>
      </c>
    </row>
    <row r="79" spans="1:18" x14ac:dyDescent="0.25">
      <c r="A79" s="3">
        <v>2016093857</v>
      </c>
      <c r="B79" s="3" t="s">
        <v>73</v>
      </c>
      <c r="C79" s="3" t="s">
        <v>103</v>
      </c>
      <c r="D79" s="3" t="s">
        <v>15</v>
      </c>
      <c r="E79" s="3">
        <v>2005</v>
      </c>
      <c r="F79" s="4" t="s">
        <v>235</v>
      </c>
      <c r="G79" s="3" t="s">
        <v>8</v>
      </c>
      <c r="H79" s="3" t="s">
        <v>33</v>
      </c>
      <c r="I79" s="3" t="s">
        <v>19</v>
      </c>
      <c r="J79" s="5">
        <v>191.51</v>
      </c>
      <c r="K79" s="3">
        <v>12</v>
      </c>
      <c r="L79" s="3" t="s">
        <v>232</v>
      </c>
      <c r="M79" s="5">
        <v>226.595</v>
      </c>
      <c r="N79" s="3">
        <v>15</v>
      </c>
      <c r="O79" s="3" t="s">
        <v>232</v>
      </c>
      <c r="P79" s="5">
        <v>267.41999999999996</v>
      </c>
      <c r="Q79" s="3">
        <v>14</v>
      </c>
      <c r="R79" s="3" t="s">
        <v>232</v>
      </c>
    </row>
    <row r="80" spans="1:18" x14ac:dyDescent="0.25">
      <c r="A80" s="3">
        <v>2014071995</v>
      </c>
      <c r="B80" s="3" t="s">
        <v>166</v>
      </c>
      <c r="C80" s="3" t="s">
        <v>167</v>
      </c>
      <c r="D80" s="3" t="s">
        <v>15</v>
      </c>
      <c r="E80" s="3">
        <v>2006</v>
      </c>
      <c r="F80" s="4" t="s">
        <v>235</v>
      </c>
      <c r="G80" s="3" t="s">
        <v>8</v>
      </c>
      <c r="H80" s="3" t="s">
        <v>12</v>
      </c>
      <c r="J80" s="5">
        <v>257.45500000000004</v>
      </c>
      <c r="K80" s="3">
        <v>17</v>
      </c>
      <c r="L80" s="3" t="s">
        <v>232</v>
      </c>
      <c r="M80" s="5">
        <v>282.71500000000003</v>
      </c>
      <c r="N80" s="3">
        <v>20</v>
      </c>
      <c r="O80" s="3" t="s">
        <v>233</v>
      </c>
      <c r="P80" s="5">
        <v>296.59000000000003</v>
      </c>
      <c r="Q80" s="3">
        <v>15</v>
      </c>
      <c r="R80" s="3" t="s">
        <v>232</v>
      </c>
    </row>
    <row r="81" spans="1:18" x14ac:dyDescent="0.25">
      <c r="A81" s="3">
        <v>201306272</v>
      </c>
      <c r="B81" s="3" t="s">
        <v>212</v>
      </c>
      <c r="C81" s="3" t="s">
        <v>211</v>
      </c>
      <c r="D81" s="3" t="s">
        <v>15</v>
      </c>
      <c r="E81" s="3">
        <v>2005</v>
      </c>
      <c r="F81" s="4" t="s">
        <v>235</v>
      </c>
      <c r="G81" s="3" t="s">
        <v>8</v>
      </c>
      <c r="H81" s="3" t="s">
        <v>228</v>
      </c>
      <c r="I81" s="3" t="s">
        <v>229</v>
      </c>
      <c r="J81" s="5">
        <v>172.85000000000002</v>
      </c>
      <c r="K81" s="3">
        <v>11</v>
      </c>
      <c r="L81" s="3" t="s">
        <v>234</v>
      </c>
      <c r="M81" s="5">
        <v>127.94000000000003</v>
      </c>
      <c r="N81" s="3">
        <v>9</v>
      </c>
      <c r="O81" s="3" t="s">
        <v>233</v>
      </c>
      <c r="P81" s="5">
        <v>300.108</v>
      </c>
      <c r="Q81" s="3">
        <v>16</v>
      </c>
      <c r="R81" s="3" t="s">
        <v>232</v>
      </c>
    </row>
    <row r="82" spans="1:18" x14ac:dyDescent="0.25">
      <c r="A82" s="3">
        <v>2018080477</v>
      </c>
      <c r="B82" s="3" t="s">
        <v>45</v>
      </c>
      <c r="C82" s="3" t="s">
        <v>46</v>
      </c>
      <c r="D82" s="3" t="s">
        <v>15</v>
      </c>
      <c r="E82" s="3">
        <v>2006</v>
      </c>
      <c r="F82" s="4" t="s">
        <v>235</v>
      </c>
      <c r="G82" s="3" t="s">
        <v>8</v>
      </c>
      <c r="H82" s="3" t="s">
        <v>12</v>
      </c>
      <c r="I82" s="3" t="s">
        <v>16</v>
      </c>
      <c r="J82" s="5">
        <v>296.85000000000002</v>
      </c>
      <c r="K82" s="3">
        <v>20</v>
      </c>
      <c r="L82" s="3" t="s">
        <v>232</v>
      </c>
      <c r="M82" s="5">
        <v>282.62</v>
      </c>
      <c r="N82" s="3">
        <v>19</v>
      </c>
      <c r="O82" s="3" t="s">
        <v>232</v>
      </c>
      <c r="P82" s="5">
        <v>310.14999999999998</v>
      </c>
      <c r="Q82" s="3">
        <v>17</v>
      </c>
      <c r="R82" s="3" t="s">
        <v>232</v>
      </c>
    </row>
    <row r="83" spans="1:18" x14ac:dyDescent="0.25">
      <c r="A83" s="3">
        <v>201307906</v>
      </c>
      <c r="B83" s="3" t="s">
        <v>189</v>
      </c>
      <c r="C83" s="3" t="s">
        <v>190</v>
      </c>
      <c r="D83" s="3" t="s">
        <v>15</v>
      </c>
      <c r="E83" s="3">
        <v>2005</v>
      </c>
      <c r="F83" s="4" t="s">
        <v>235</v>
      </c>
      <c r="G83" s="3" t="s">
        <v>8</v>
      </c>
      <c r="H83" s="3" t="s">
        <v>228</v>
      </c>
      <c r="I83" s="3" t="s">
        <v>229</v>
      </c>
      <c r="J83" s="5">
        <v>196.14749999999998</v>
      </c>
      <c r="K83" s="3">
        <v>13</v>
      </c>
      <c r="L83" s="3" t="s">
        <v>234</v>
      </c>
      <c r="M83" s="5">
        <v>251.10499999999999</v>
      </c>
      <c r="N83" s="3">
        <v>18</v>
      </c>
      <c r="O83" s="3" t="s">
        <v>233</v>
      </c>
      <c r="P83" s="5">
        <v>331.56500000000005</v>
      </c>
      <c r="Q83" s="3">
        <v>18</v>
      </c>
      <c r="R83" s="3" t="s">
        <v>234</v>
      </c>
    </row>
    <row r="84" spans="1:18" x14ac:dyDescent="0.25">
      <c r="A84" s="3">
        <v>2015062969</v>
      </c>
      <c r="B84" s="3" t="s">
        <v>152</v>
      </c>
      <c r="C84" s="3" t="s">
        <v>153</v>
      </c>
      <c r="D84" s="3" t="s">
        <v>15</v>
      </c>
      <c r="E84" s="3">
        <v>2005</v>
      </c>
      <c r="F84" s="4" t="s">
        <v>235</v>
      </c>
      <c r="G84" s="3" t="s">
        <v>8</v>
      </c>
      <c r="H84" s="3" t="s">
        <v>25</v>
      </c>
      <c r="I84" s="3" t="s">
        <v>19</v>
      </c>
      <c r="J84" s="5">
        <v>307.36</v>
      </c>
      <c r="K84" s="3">
        <v>21</v>
      </c>
      <c r="L84" s="3" t="s">
        <v>234</v>
      </c>
      <c r="M84" s="5">
        <v>249.31000000000003</v>
      </c>
      <c r="N84" s="3">
        <v>17</v>
      </c>
      <c r="O84" s="3" t="s">
        <v>233</v>
      </c>
      <c r="P84" s="5">
        <v>365.21500000000003</v>
      </c>
      <c r="Q84" s="3">
        <v>19</v>
      </c>
      <c r="R84" s="3" t="s">
        <v>234</v>
      </c>
    </row>
    <row r="85" spans="1:18" x14ac:dyDescent="0.25">
      <c r="A85" s="3">
        <v>2018050239</v>
      </c>
      <c r="B85" s="3" t="s">
        <v>60</v>
      </c>
      <c r="C85" s="3" t="s">
        <v>61</v>
      </c>
      <c r="D85" s="3" t="s">
        <v>15</v>
      </c>
      <c r="E85" s="3">
        <v>2005</v>
      </c>
      <c r="F85" s="4" t="s">
        <v>235</v>
      </c>
      <c r="G85" s="3" t="s">
        <v>8</v>
      </c>
      <c r="H85" s="3" t="s">
        <v>228</v>
      </c>
      <c r="I85" s="3" t="s">
        <v>229</v>
      </c>
      <c r="J85" s="5">
        <v>250.76499999999999</v>
      </c>
      <c r="K85" s="3">
        <v>16</v>
      </c>
      <c r="L85" s="3" t="s">
        <v>232</v>
      </c>
      <c r="M85" s="5">
        <v>213.96</v>
      </c>
      <c r="N85" s="3">
        <v>14</v>
      </c>
      <c r="O85" s="3" t="s">
        <v>233</v>
      </c>
      <c r="P85" s="5">
        <v>990</v>
      </c>
      <c r="R85" s="3" t="s">
        <v>234</v>
      </c>
    </row>
    <row r="86" spans="1:18" x14ac:dyDescent="0.25">
      <c r="A86" s="3">
        <v>2020071621</v>
      </c>
      <c r="B86" s="3" t="s">
        <v>13</v>
      </c>
      <c r="C86" s="3" t="s">
        <v>14</v>
      </c>
      <c r="D86" s="3" t="s">
        <v>15</v>
      </c>
      <c r="E86" s="3">
        <v>2006</v>
      </c>
      <c r="F86" s="4" t="s">
        <v>235</v>
      </c>
      <c r="G86" s="3" t="s">
        <v>8</v>
      </c>
      <c r="H86" s="3" t="s">
        <v>12</v>
      </c>
      <c r="I86" s="3" t="s">
        <v>16</v>
      </c>
      <c r="J86" s="5">
        <v>286.48500000000001</v>
      </c>
      <c r="K86" s="3">
        <v>19</v>
      </c>
      <c r="L86" s="3" t="s">
        <v>232</v>
      </c>
      <c r="M86" s="5">
        <v>320.09500000000003</v>
      </c>
      <c r="N86" s="3">
        <v>21</v>
      </c>
      <c r="O86" s="3" t="s">
        <v>232</v>
      </c>
      <c r="P86" s="5">
        <v>990</v>
      </c>
      <c r="R86" s="3" t="s">
        <v>234</v>
      </c>
    </row>
    <row r="87" spans="1:18" x14ac:dyDescent="0.25">
      <c r="A87" s="3">
        <v>2020051495</v>
      </c>
      <c r="B87" s="3" t="s">
        <v>17</v>
      </c>
      <c r="C87" s="3" t="s">
        <v>18</v>
      </c>
      <c r="D87" s="3" t="s">
        <v>15</v>
      </c>
      <c r="E87" s="3">
        <v>2005</v>
      </c>
      <c r="F87" s="4" t="s">
        <v>235</v>
      </c>
      <c r="G87" s="3" t="s">
        <v>8</v>
      </c>
      <c r="H87" s="3" t="s">
        <v>9</v>
      </c>
      <c r="I87" s="3" t="s">
        <v>19</v>
      </c>
      <c r="J87" s="5">
        <v>330</v>
      </c>
      <c r="K87" s="3">
        <v>22</v>
      </c>
      <c r="L87" s="3" t="s">
        <v>232</v>
      </c>
      <c r="M87" s="5">
        <v>343.65600000000001</v>
      </c>
      <c r="N87" s="3">
        <v>22</v>
      </c>
      <c r="O87" s="3" t="s">
        <v>232</v>
      </c>
      <c r="P87" s="5">
        <v>990</v>
      </c>
      <c r="R87" s="3" t="s">
        <v>234</v>
      </c>
    </row>
    <row r="88" spans="1:18" x14ac:dyDescent="0.25">
      <c r="A88" s="3">
        <v>2018050242</v>
      </c>
      <c r="B88" s="3" t="s">
        <v>34</v>
      </c>
      <c r="C88" s="3" t="s">
        <v>59</v>
      </c>
      <c r="D88" s="3" t="s">
        <v>15</v>
      </c>
      <c r="E88" s="3">
        <v>2006</v>
      </c>
      <c r="F88" s="4" t="s">
        <v>235</v>
      </c>
      <c r="G88" s="3" t="s">
        <v>8</v>
      </c>
      <c r="H88" s="3" t="s">
        <v>9</v>
      </c>
      <c r="I88" s="3" t="s">
        <v>19</v>
      </c>
      <c r="J88" s="5">
        <v>590.59499999999991</v>
      </c>
      <c r="K88" s="3">
        <v>23</v>
      </c>
      <c r="L88" s="3" t="s">
        <v>234</v>
      </c>
      <c r="M88" s="5">
        <v>990</v>
      </c>
      <c r="O88" s="3" t="s">
        <v>233</v>
      </c>
      <c r="P88" s="5">
        <v>990</v>
      </c>
      <c r="R88" s="3" t="s">
        <v>234</v>
      </c>
    </row>
    <row r="89" spans="1:18" x14ac:dyDescent="0.25">
      <c r="A89" s="3">
        <v>2017071831</v>
      </c>
      <c r="B89" s="3" t="s">
        <v>85</v>
      </c>
      <c r="C89" s="3" t="s">
        <v>86</v>
      </c>
      <c r="D89" s="3" t="s">
        <v>15</v>
      </c>
      <c r="E89" s="3">
        <v>2006</v>
      </c>
      <c r="F89" s="4" t="s">
        <v>235</v>
      </c>
      <c r="G89" s="3" t="s">
        <v>8</v>
      </c>
      <c r="H89" s="3" t="s">
        <v>87</v>
      </c>
      <c r="I89" s="3" t="s">
        <v>88</v>
      </c>
      <c r="J89" s="5">
        <v>990</v>
      </c>
      <c r="L89" s="3" t="s">
        <v>234</v>
      </c>
      <c r="M89" s="5">
        <v>990</v>
      </c>
      <c r="O89" s="3" t="s">
        <v>233</v>
      </c>
      <c r="P89" s="5">
        <v>990</v>
      </c>
      <c r="R89" s="3" t="s">
        <v>234</v>
      </c>
    </row>
    <row r="90" spans="1:18" x14ac:dyDescent="0.25">
      <c r="A90" s="3">
        <v>201307920</v>
      </c>
      <c r="B90" s="3" t="s">
        <v>187</v>
      </c>
      <c r="C90" s="3" t="s">
        <v>188</v>
      </c>
      <c r="D90" s="3" t="s">
        <v>7</v>
      </c>
      <c r="E90" s="3">
        <v>2002</v>
      </c>
      <c r="F90" s="4" t="s">
        <v>236</v>
      </c>
      <c r="G90" s="3" t="s">
        <v>8</v>
      </c>
      <c r="H90" s="3" t="s">
        <v>12</v>
      </c>
      <c r="I90" s="3" t="s">
        <v>16</v>
      </c>
      <c r="J90" s="5">
        <v>205.74374999999998</v>
      </c>
      <c r="K90" s="3">
        <v>8</v>
      </c>
      <c r="L90" s="3" t="s">
        <v>234</v>
      </c>
      <c r="M90" s="5">
        <v>104.03250000000003</v>
      </c>
      <c r="N90" s="3">
        <v>4</v>
      </c>
      <c r="O90" s="3" t="s">
        <v>233</v>
      </c>
      <c r="P90" s="5">
        <v>64.433749999999989</v>
      </c>
      <c r="Q90" s="3">
        <v>1</v>
      </c>
      <c r="R90" s="3" t="s">
        <v>234</v>
      </c>
    </row>
    <row r="91" spans="1:18" x14ac:dyDescent="0.25">
      <c r="A91" s="3">
        <v>2015073168</v>
      </c>
      <c r="B91" s="3" t="s">
        <v>159</v>
      </c>
      <c r="C91" s="3" t="s">
        <v>160</v>
      </c>
      <c r="D91" s="3" t="s">
        <v>7</v>
      </c>
      <c r="E91" s="3">
        <v>2004</v>
      </c>
      <c r="F91" s="4" t="s">
        <v>236</v>
      </c>
      <c r="G91" s="3" t="s">
        <v>8</v>
      </c>
      <c r="H91" s="3" t="s">
        <v>228</v>
      </c>
      <c r="I91" s="3" t="s">
        <v>38</v>
      </c>
      <c r="J91" s="5">
        <v>68.735000000000014</v>
      </c>
      <c r="K91" s="3">
        <v>1</v>
      </c>
      <c r="L91" s="3" t="s">
        <v>234</v>
      </c>
      <c r="M91" s="5">
        <v>52.97</v>
      </c>
      <c r="N91" s="3">
        <v>1</v>
      </c>
      <c r="O91" s="3" t="s">
        <v>233</v>
      </c>
      <c r="P91" s="5">
        <v>79.995000000000019</v>
      </c>
      <c r="Q91" s="3">
        <v>2</v>
      </c>
      <c r="R91" s="3" t="s">
        <v>234</v>
      </c>
    </row>
    <row r="92" spans="1:18" x14ac:dyDescent="0.25">
      <c r="A92" s="3">
        <v>2019070939</v>
      </c>
      <c r="B92" s="3" t="s">
        <v>29</v>
      </c>
      <c r="C92" s="3" t="s">
        <v>30</v>
      </c>
      <c r="D92" s="3" t="s">
        <v>7</v>
      </c>
      <c r="E92" s="3">
        <v>2004</v>
      </c>
      <c r="F92" s="4" t="s">
        <v>236</v>
      </c>
      <c r="G92" s="3" t="s">
        <v>8</v>
      </c>
      <c r="H92" s="3" t="s">
        <v>228</v>
      </c>
      <c r="I92" s="3" t="s">
        <v>229</v>
      </c>
      <c r="J92" s="5">
        <v>106.785</v>
      </c>
      <c r="K92" s="3">
        <v>4</v>
      </c>
      <c r="L92" s="3" t="s">
        <v>234</v>
      </c>
      <c r="M92" s="5">
        <v>84.034999999999997</v>
      </c>
      <c r="N92" s="3">
        <v>3</v>
      </c>
      <c r="O92" s="3" t="s">
        <v>233</v>
      </c>
      <c r="P92" s="5">
        <v>103.76000000000003</v>
      </c>
      <c r="Q92" s="3">
        <v>3</v>
      </c>
      <c r="R92" s="3" t="s">
        <v>234</v>
      </c>
    </row>
    <row r="93" spans="1:18" x14ac:dyDescent="0.25">
      <c r="A93" s="3">
        <v>201307952</v>
      </c>
      <c r="B93" s="3" t="s">
        <v>181</v>
      </c>
      <c r="C93" s="3" t="s">
        <v>182</v>
      </c>
      <c r="D93" s="3" t="s">
        <v>7</v>
      </c>
      <c r="E93" s="3">
        <v>2004</v>
      </c>
      <c r="F93" s="4" t="s">
        <v>236</v>
      </c>
      <c r="G93" s="3" t="s">
        <v>8</v>
      </c>
      <c r="H93" s="3" t="s">
        <v>228</v>
      </c>
      <c r="I93" s="3" t="s">
        <v>38</v>
      </c>
      <c r="J93" s="5">
        <v>85.058999999999997</v>
      </c>
      <c r="K93" s="3">
        <v>3</v>
      </c>
      <c r="L93" s="3" t="s">
        <v>234</v>
      </c>
      <c r="M93" s="5">
        <v>63.355000000000004</v>
      </c>
      <c r="N93" s="3">
        <v>2</v>
      </c>
      <c r="O93" s="3" t="s">
        <v>233</v>
      </c>
      <c r="P93" s="5">
        <v>106.87000000000002</v>
      </c>
      <c r="Q93" s="3">
        <v>4</v>
      </c>
      <c r="R93" s="3" t="s">
        <v>234</v>
      </c>
    </row>
    <row r="94" spans="1:18" x14ac:dyDescent="0.25">
      <c r="A94" s="3">
        <v>2015073139</v>
      </c>
      <c r="B94" s="3" t="s">
        <v>5</v>
      </c>
      <c r="C94" s="3" t="s">
        <v>142</v>
      </c>
      <c r="D94" s="3" t="s">
        <v>7</v>
      </c>
      <c r="E94" s="3">
        <v>2004</v>
      </c>
      <c r="F94" s="4" t="s">
        <v>236</v>
      </c>
      <c r="G94" s="3" t="s">
        <v>8</v>
      </c>
      <c r="H94" s="3" t="s">
        <v>33</v>
      </c>
      <c r="I94" s="3" t="s">
        <v>19</v>
      </c>
      <c r="J94" s="5">
        <v>75.995000000000005</v>
      </c>
      <c r="K94" s="3">
        <v>2</v>
      </c>
      <c r="L94" s="3" t="s">
        <v>234</v>
      </c>
      <c r="M94" s="5">
        <v>107.72500000000001</v>
      </c>
      <c r="N94" s="3">
        <v>5</v>
      </c>
      <c r="O94" s="3" t="s">
        <v>233</v>
      </c>
      <c r="P94" s="5">
        <v>136.39250000000004</v>
      </c>
      <c r="Q94" s="3">
        <v>5</v>
      </c>
      <c r="R94" s="3" t="s">
        <v>234</v>
      </c>
    </row>
    <row r="95" spans="1:18" x14ac:dyDescent="0.25">
      <c r="A95" s="3">
        <v>2014092509</v>
      </c>
      <c r="B95" s="3" t="s">
        <v>157</v>
      </c>
      <c r="C95" s="3" t="s">
        <v>158</v>
      </c>
      <c r="D95" s="3" t="s">
        <v>7</v>
      </c>
      <c r="E95" s="3">
        <v>2004</v>
      </c>
      <c r="F95" s="4" t="s">
        <v>236</v>
      </c>
      <c r="G95" s="3" t="s">
        <v>8</v>
      </c>
      <c r="H95" s="3" t="s">
        <v>12</v>
      </c>
      <c r="I95" s="3" t="s">
        <v>16</v>
      </c>
      <c r="J95" s="5">
        <v>125.47000000000003</v>
      </c>
      <c r="K95" s="3">
        <v>5</v>
      </c>
      <c r="L95" s="3" t="s">
        <v>234</v>
      </c>
      <c r="M95" s="5">
        <v>137.30500000000001</v>
      </c>
      <c r="N95" s="3">
        <v>8</v>
      </c>
      <c r="O95" s="3" t="s">
        <v>233</v>
      </c>
      <c r="P95" s="5">
        <v>161.63</v>
      </c>
      <c r="Q95" s="3">
        <v>6</v>
      </c>
      <c r="R95" s="3" t="s">
        <v>234</v>
      </c>
    </row>
    <row r="96" spans="1:18" x14ac:dyDescent="0.25">
      <c r="A96" s="3">
        <v>2015093768</v>
      </c>
      <c r="B96" s="3" t="s">
        <v>134</v>
      </c>
      <c r="C96" s="3" t="s">
        <v>135</v>
      </c>
      <c r="D96" s="3" t="s">
        <v>7</v>
      </c>
      <c r="E96" s="3">
        <v>2004</v>
      </c>
      <c r="F96" s="4" t="s">
        <v>236</v>
      </c>
      <c r="G96" s="3" t="s">
        <v>8</v>
      </c>
      <c r="I96" s="3" t="s">
        <v>19</v>
      </c>
      <c r="J96" s="5">
        <v>135.63900000000001</v>
      </c>
      <c r="K96" s="3">
        <v>6</v>
      </c>
      <c r="L96" s="3" t="s">
        <v>234</v>
      </c>
      <c r="M96" s="5">
        <v>134.97499999999997</v>
      </c>
      <c r="N96" s="3">
        <v>7</v>
      </c>
      <c r="O96" s="3" t="s">
        <v>233</v>
      </c>
      <c r="P96" s="5">
        <v>180.07499999999999</v>
      </c>
      <c r="Q96" s="3">
        <v>7</v>
      </c>
      <c r="R96" s="3" t="s">
        <v>234</v>
      </c>
    </row>
    <row r="97" spans="1:18" x14ac:dyDescent="0.25">
      <c r="A97" s="3">
        <v>201307964</v>
      </c>
      <c r="B97" s="3" t="s">
        <v>179</v>
      </c>
      <c r="C97" s="3" t="s">
        <v>180</v>
      </c>
      <c r="D97" s="3" t="s">
        <v>7</v>
      </c>
      <c r="E97" s="3">
        <v>2004</v>
      </c>
      <c r="F97" s="4" t="s">
        <v>236</v>
      </c>
      <c r="G97" s="3" t="s">
        <v>8</v>
      </c>
      <c r="H97" s="3" t="s">
        <v>12</v>
      </c>
      <c r="I97" s="3" t="s">
        <v>38</v>
      </c>
      <c r="J97" s="5">
        <v>141.19499999999999</v>
      </c>
      <c r="K97" s="3">
        <v>7</v>
      </c>
      <c r="L97" s="3" t="s">
        <v>234</v>
      </c>
      <c r="M97" s="5">
        <v>110.78249999999998</v>
      </c>
      <c r="N97" s="3">
        <v>6</v>
      </c>
      <c r="O97" s="3" t="s">
        <v>233</v>
      </c>
      <c r="P97" s="5">
        <v>212.20249999999999</v>
      </c>
      <c r="Q97" s="3">
        <v>8</v>
      </c>
      <c r="R97" s="3" t="s">
        <v>234</v>
      </c>
    </row>
    <row r="98" spans="1:18" x14ac:dyDescent="0.25">
      <c r="A98" s="3">
        <v>2018080509</v>
      </c>
      <c r="B98" s="3" t="s">
        <v>40</v>
      </c>
      <c r="C98" s="3" t="s">
        <v>41</v>
      </c>
      <c r="D98" s="3" t="s">
        <v>7</v>
      </c>
      <c r="E98" s="3">
        <v>2004</v>
      </c>
      <c r="F98" s="4" t="s">
        <v>236</v>
      </c>
      <c r="G98" s="3" t="s">
        <v>8</v>
      </c>
      <c r="H98" s="3" t="s">
        <v>228</v>
      </c>
      <c r="I98" s="3" t="s">
        <v>229</v>
      </c>
      <c r="J98" s="5">
        <v>224.61500000000001</v>
      </c>
      <c r="K98" s="3">
        <v>9</v>
      </c>
      <c r="L98" s="3" t="s">
        <v>232</v>
      </c>
      <c r="M98" s="5">
        <v>238.36500000000001</v>
      </c>
      <c r="N98" s="3">
        <v>10</v>
      </c>
      <c r="O98" s="3" t="s">
        <v>233</v>
      </c>
      <c r="P98" s="5">
        <v>313.71000000000004</v>
      </c>
      <c r="Q98" s="3">
        <v>9</v>
      </c>
      <c r="R98" s="3" t="s">
        <v>232</v>
      </c>
    </row>
    <row r="99" spans="1:18" x14ac:dyDescent="0.25">
      <c r="A99" s="3">
        <v>2017071925</v>
      </c>
      <c r="B99" s="3" t="s">
        <v>76</v>
      </c>
      <c r="C99" s="3" t="s">
        <v>77</v>
      </c>
      <c r="D99" s="3" t="s">
        <v>7</v>
      </c>
      <c r="E99" s="3">
        <v>2004</v>
      </c>
      <c r="F99" s="4" t="s">
        <v>236</v>
      </c>
      <c r="G99" s="3" t="s">
        <v>8</v>
      </c>
      <c r="H99" s="3" t="s">
        <v>25</v>
      </c>
      <c r="I99" s="3" t="s">
        <v>25</v>
      </c>
      <c r="J99" s="5">
        <v>344.20000000000005</v>
      </c>
      <c r="K99" s="3">
        <v>12</v>
      </c>
      <c r="L99" s="3" t="s">
        <v>234</v>
      </c>
      <c r="M99" s="5">
        <v>283.27999999999997</v>
      </c>
      <c r="N99" s="3">
        <v>11</v>
      </c>
      <c r="O99" s="3" t="s">
        <v>233</v>
      </c>
      <c r="P99" s="5">
        <v>396.21000000000004</v>
      </c>
      <c r="Q99" s="3">
        <v>10</v>
      </c>
      <c r="R99" s="3" t="s">
        <v>232</v>
      </c>
    </row>
    <row r="100" spans="1:18" x14ac:dyDescent="0.25">
      <c r="A100" s="3">
        <v>201307905</v>
      </c>
      <c r="B100" s="3" t="s">
        <v>191</v>
      </c>
      <c r="C100" s="3" t="s">
        <v>190</v>
      </c>
      <c r="D100" s="3" t="s">
        <v>7</v>
      </c>
      <c r="E100" s="3">
        <v>2002</v>
      </c>
      <c r="F100" s="4" t="s">
        <v>236</v>
      </c>
      <c r="G100" s="3" t="s">
        <v>8</v>
      </c>
      <c r="H100" s="3" t="s">
        <v>228</v>
      </c>
      <c r="I100" s="3" t="s">
        <v>38</v>
      </c>
      <c r="J100" s="5">
        <v>286.02374999999995</v>
      </c>
      <c r="K100" s="3">
        <v>11</v>
      </c>
      <c r="L100" s="3" t="s">
        <v>234</v>
      </c>
      <c r="M100" s="5">
        <v>217.17374999999998</v>
      </c>
      <c r="N100" s="3">
        <v>9</v>
      </c>
      <c r="O100" s="3" t="s">
        <v>233</v>
      </c>
      <c r="P100" s="5">
        <v>450.22999999999985</v>
      </c>
      <c r="Q100" s="3">
        <v>11</v>
      </c>
      <c r="R100" s="3" t="s">
        <v>234</v>
      </c>
    </row>
    <row r="101" spans="1:18" x14ac:dyDescent="0.25">
      <c r="A101" s="3">
        <v>2018080487</v>
      </c>
      <c r="B101" s="3" t="s">
        <v>42</v>
      </c>
      <c r="C101" s="3" t="s">
        <v>43</v>
      </c>
      <c r="D101" s="3" t="s">
        <v>7</v>
      </c>
      <c r="E101" s="3">
        <v>2004</v>
      </c>
      <c r="F101" s="4" t="s">
        <v>236</v>
      </c>
      <c r="G101" s="3" t="s">
        <v>8</v>
      </c>
      <c r="I101" s="3" t="s">
        <v>44</v>
      </c>
      <c r="J101" s="5">
        <v>252.13499999999999</v>
      </c>
      <c r="K101" s="3">
        <v>10</v>
      </c>
      <c r="L101" s="3" t="s">
        <v>234</v>
      </c>
      <c r="M101" s="5">
        <v>990</v>
      </c>
      <c r="O101" s="3" t="s">
        <v>233</v>
      </c>
      <c r="P101" s="5">
        <v>990</v>
      </c>
      <c r="R101" s="3" t="s">
        <v>234</v>
      </c>
    </row>
    <row r="102" spans="1:18" x14ac:dyDescent="0.25">
      <c r="A102" s="3">
        <v>2018100689</v>
      </c>
      <c r="B102" s="3" t="s">
        <v>39</v>
      </c>
      <c r="C102" s="3" t="s">
        <v>37</v>
      </c>
      <c r="D102" s="3" t="s">
        <v>7</v>
      </c>
      <c r="E102" s="3">
        <v>2003</v>
      </c>
      <c r="F102" s="4" t="s">
        <v>236</v>
      </c>
      <c r="G102" s="3" t="s">
        <v>8</v>
      </c>
      <c r="H102" s="3" t="s">
        <v>28</v>
      </c>
      <c r="I102" s="3" t="s">
        <v>28</v>
      </c>
      <c r="J102" s="5">
        <v>990</v>
      </c>
      <c r="L102" s="3" t="s">
        <v>234</v>
      </c>
      <c r="M102" s="5">
        <v>990</v>
      </c>
      <c r="O102" s="3" t="s">
        <v>233</v>
      </c>
      <c r="P102" s="5">
        <v>990</v>
      </c>
      <c r="R102" s="3" t="s">
        <v>234</v>
      </c>
    </row>
    <row r="103" spans="1:18" x14ac:dyDescent="0.25">
      <c r="A103" s="3">
        <v>201306324</v>
      </c>
      <c r="B103" s="3" t="s">
        <v>64</v>
      </c>
      <c r="C103" s="3" t="s">
        <v>206</v>
      </c>
      <c r="D103" s="3" t="s">
        <v>15</v>
      </c>
      <c r="E103" s="3">
        <v>2003</v>
      </c>
      <c r="F103" s="4" t="s">
        <v>236</v>
      </c>
      <c r="G103" s="3" t="s">
        <v>8</v>
      </c>
      <c r="H103" s="3" t="s">
        <v>12</v>
      </c>
      <c r="J103" s="5">
        <v>91.544999999999987</v>
      </c>
      <c r="K103" s="3">
        <v>5</v>
      </c>
      <c r="L103" s="3" t="s">
        <v>234</v>
      </c>
      <c r="M103" s="5">
        <v>63.860000000000014</v>
      </c>
      <c r="N103" s="3">
        <v>2</v>
      </c>
      <c r="O103" s="3" t="s">
        <v>233</v>
      </c>
      <c r="P103" s="5">
        <v>63.511249999999905</v>
      </c>
      <c r="Q103" s="3">
        <v>1</v>
      </c>
      <c r="R103" s="3" t="s">
        <v>234</v>
      </c>
    </row>
    <row r="104" spans="1:18" x14ac:dyDescent="0.25">
      <c r="A104" s="3">
        <v>201306189</v>
      </c>
      <c r="B104" s="3" t="s">
        <v>213</v>
      </c>
      <c r="C104" s="3" t="s">
        <v>214</v>
      </c>
      <c r="D104" s="3" t="s">
        <v>15</v>
      </c>
      <c r="E104" s="3">
        <v>2003</v>
      </c>
      <c r="F104" s="4" t="s">
        <v>236</v>
      </c>
      <c r="G104" s="3" t="s">
        <v>8</v>
      </c>
      <c r="H104" s="3" t="s">
        <v>12</v>
      </c>
      <c r="I104" s="3" t="s">
        <v>16</v>
      </c>
      <c r="J104" s="5">
        <v>72.495000000000005</v>
      </c>
      <c r="K104" s="3">
        <v>2</v>
      </c>
      <c r="L104" s="3" t="s">
        <v>234</v>
      </c>
      <c r="M104" s="5">
        <v>51.072500000000005</v>
      </c>
      <c r="N104" s="3">
        <v>1</v>
      </c>
      <c r="O104" s="3" t="s">
        <v>233</v>
      </c>
      <c r="P104" s="5">
        <v>101.63299999999997</v>
      </c>
      <c r="Q104" s="3">
        <v>2</v>
      </c>
      <c r="R104" s="3" t="s">
        <v>234</v>
      </c>
    </row>
    <row r="105" spans="1:18" x14ac:dyDescent="0.25">
      <c r="A105" s="3">
        <v>201307933</v>
      </c>
      <c r="B105" s="3" t="s">
        <v>183</v>
      </c>
      <c r="C105" s="3" t="s">
        <v>184</v>
      </c>
      <c r="D105" s="3" t="s">
        <v>15</v>
      </c>
      <c r="E105" s="3">
        <v>2003</v>
      </c>
      <c r="F105" s="4" t="s">
        <v>236</v>
      </c>
      <c r="G105" s="3" t="s">
        <v>8</v>
      </c>
      <c r="H105" s="3" t="s">
        <v>49</v>
      </c>
      <c r="I105" s="3" t="s">
        <v>16</v>
      </c>
      <c r="J105" s="5">
        <v>105.92500000000001</v>
      </c>
      <c r="K105" s="3">
        <v>6</v>
      </c>
      <c r="L105" s="3" t="s">
        <v>232</v>
      </c>
      <c r="M105" s="5">
        <v>100.49000000000001</v>
      </c>
      <c r="N105" s="3">
        <v>8</v>
      </c>
      <c r="O105" s="3" t="s">
        <v>233</v>
      </c>
      <c r="P105" s="5">
        <v>114.55699999999999</v>
      </c>
      <c r="Q105" s="3">
        <v>3</v>
      </c>
      <c r="R105" s="3" t="s">
        <v>234</v>
      </c>
    </row>
    <row r="106" spans="1:18" x14ac:dyDescent="0.25">
      <c r="A106" s="3">
        <v>201306499</v>
      </c>
      <c r="B106" s="3" t="s">
        <v>203</v>
      </c>
      <c r="C106" s="3" t="s">
        <v>201</v>
      </c>
      <c r="D106" s="3" t="s">
        <v>15</v>
      </c>
      <c r="E106" s="3">
        <v>2004</v>
      </c>
      <c r="F106" s="4" t="s">
        <v>236</v>
      </c>
      <c r="G106" s="3" t="s">
        <v>8</v>
      </c>
      <c r="H106" s="3" t="s">
        <v>202</v>
      </c>
      <c r="I106" s="3" t="s">
        <v>38</v>
      </c>
      <c r="J106" s="5">
        <v>89.19</v>
      </c>
      <c r="K106" s="3">
        <v>3</v>
      </c>
      <c r="L106" s="3" t="s">
        <v>234</v>
      </c>
      <c r="M106" s="5">
        <v>68.240000000000009</v>
      </c>
      <c r="N106" s="3">
        <v>3</v>
      </c>
      <c r="O106" s="3" t="s">
        <v>233</v>
      </c>
      <c r="P106" s="5">
        <v>125.10999999999996</v>
      </c>
      <c r="Q106" s="3">
        <v>4</v>
      </c>
      <c r="R106" s="3" t="s">
        <v>234</v>
      </c>
    </row>
    <row r="107" spans="1:18" x14ac:dyDescent="0.25">
      <c r="A107" s="3">
        <v>201306326</v>
      </c>
      <c r="B107" s="3" t="s">
        <v>204</v>
      </c>
      <c r="C107" s="3" t="s">
        <v>205</v>
      </c>
      <c r="D107" s="3" t="s">
        <v>15</v>
      </c>
      <c r="E107" s="3">
        <v>2004</v>
      </c>
      <c r="F107" s="4" t="s">
        <v>236</v>
      </c>
      <c r="G107" s="3" t="s">
        <v>8</v>
      </c>
      <c r="H107" s="3" t="s">
        <v>28</v>
      </c>
      <c r="I107" s="3" t="s">
        <v>38</v>
      </c>
      <c r="J107" s="5">
        <v>53.974999999999994</v>
      </c>
      <c r="K107" s="3">
        <v>1</v>
      </c>
      <c r="L107" s="3" t="s">
        <v>234</v>
      </c>
      <c r="M107" s="5">
        <v>89.990000000000009</v>
      </c>
      <c r="N107" s="3">
        <v>7</v>
      </c>
      <c r="O107" s="3" t="s">
        <v>233</v>
      </c>
      <c r="P107" s="5">
        <v>136.46299999999997</v>
      </c>
      <c r="Q107" s="3">
        <v>5</v>
      </c>
      <c r="R107" s="3" t="s">
        <v>234</v>
      </c>
    </row>
    <row r="108" spans="1:18" x14ac:dyDescent="0.25">
      <c r="A108" s="3">
        <v>2014061820</v>
      </c>
      <c r="B108" s="3" t="s">
        <v>104</v>
      </c>
      <c r="C108" s="3" t="s">
        <v>171</v>
      </c>
      <c r="D108" s="3" t="s">
        <v>15</v>
      </c>
      <c r="E108" s="3">
        <v>2003</v>
      </c>
      <c r="F108" s="4" t="s">
        <v>236</v>
      </c>
      <c r="G108" s="3" t="s">
        <v>8</v>
      </c>
      <c r="H108" s="3" t="s">
        <v>28</v>
      </c>
      <c r="I108" s="3" t="s">
        <v>28</v>
      </c>
      <c r="J108" s="5">
        <v>154.10250000000002</v>
      </c>
      <c r="K108" s="3">
        <v>9</v>
      </c>
      <c r="L108" s="3" t="s">
        <v>234</v>
      </c>
      <c r="M108" s="5">
        <v>75.267500000000013</v>
      </c>
      <c r="N108" s="3">
        <v>4</v>
      </c>
      <c r="O108" s="3" t="s">
        <v>233</v>
      </c>
      <c r="P108" s="5">
        <v>163.80499999999998</v>
      </c>
      <c r="Q108" s="3">
        <v>6</v>
      </c>
      <c r="R108" s="3" t="s">
        <v>234</v>
      </c>
    </row>
    <row r="109" spans="1:18" x14ac:dyDescent="0.25">
      <c r="A109" s="3">
        <v>2015073124</v>
      </c>
      <c r="B109" s="3" t="s">
        <v>143</v>
      </c>
      <c r="C109" s="3" t="s">
        <v>144</v>
      </c>
      <c r="D109" s="3" t="s">
        <v>15</v>
      </c>
      <c r="E109" s="3">
        <v>2004</v>
      </c>
      <c r="F109" s="4" t="s">
        <v>236</v>
      </c>
      <c r="G109" s="3" t="s">
        <v>8</v>
      </c>
      <c r="H109" s="3" t="s">
        <v>12</v>
      </c>
      <c r="I109" s="3" t="s">
        <v>16</v>
      </c>
      <c r="J109" s="5">
        <v>122.35000000000001</v>
      </c>
      <c r="K109" s="3">
        <v>7</v>
      </c>
      <c r="L109" s="3" t="s">
        <v>234</v>
      </c>
      <c r="M109" s="5">
        <v>87.225000000000009</v>
      </c>
      <c r="N109" s="3">
        <v>5</v>
      </c>
      <c r="O109" s="3" t="s">
        <v>233</v>
      </c>
      <c r="P109" s="5">
        <v>171.99499999999998</v>
      </c>
      <c r="Q109" s="3">
        <v>7</v>
      </c>
      <c r="R109" s="3" t="s">
        <v>234</v>
      </c>
    </row>
    <row r="110" spans="1:18" x14ac:dyDescent="0.25">
      <c r="A110" s="3">
        <v>2014061778</v>
      </c>
      <c r="B110" s="3" t="s">
        <v>85</v>
      </c>
      <c r="C110" s="3" t="s">
        <v>92</v>
      </c>
      <c r="D110" s="3" t="s">
        <v>15</v>
      </c>
      <c r="E110" s="3">
        <v>2004</v>
      </c>
      <c r="F110" s="4" t="s">
        <v>236</v>
      </c>
      <c r="G110" s="3" t="s">
        <v>8</v>
      </c>
      <c r="H110" s="3" t="s">
        <v>228</v>
      </c>
      <c r="I110" s="3" t="s">
        <v>38</v>
      </c>
      <c r="J110" s="5">
        <v>90.149999999999991</v>
      </c>
      <c r="K110" s="3">
        <v>4</v>
      </c>
      <c r="L110" s="3" t="s">
        <v>234</v>
      </c>
      <c r="M110" s="5">
        <v>88.795000000000016</v>
      </c>
      <c r="N110" s="3">
        <v>6</v>
      </c>
      <c r="O110" s="3" t="s">
        <v>233</v>
      </c>
      <c r="P110" s="5">
        <v>210</v>
      </c>
      <c r="Q110" s="3">
        <v>8</v>
      </c>
      <c r="R110" s="3" t="s">
        <v>232</v>
      </c>
    </row>
    <row r="111" spans="1:18" x14ac:dyDescent="0.25">
      <c r="A111" s="3">
        <v>2017071924</v>
      </c>
      <c r="B111" s="3" t="s">
        <v>78</v>
      </c>
      <c r="C111" s="3" t="s">
        <v>77</v>
      </c>
      <c r="D111" s="3" t="s">
        <v>15</v>
      </c>
      <c r="E111" s="3">
        <v>2002</v>
      </c>
      <c r="F111" s="4" t="s">
        <v>236</v>
      </c>
      <c r="G111" s="3" t="s">
        <v>8</v>
      </c>
      <c r="H111" s="3" t="s">
        <v>25</v>
      </c>
      <c r="I111" s="3" t="s">
        <v>25</v>
      </c>
      <c r="J111" s="5">
        <v>239.06</v>
      </c>
      <c r="K111" s="3">
        <v>10</v>
      </c>
      <c r="L111" s="3" t="s">
        <v>232</v>
      </c>
      <c r="M111" s="5">
        <v>186.64400000000001</v>
      </c>
      <c r="N111" s="3">
        <v>9</v>
      </c>
      <c r="O111" s="3" t="s">
        <v>233</v>
      </c>
      <c r="P111" s="5">
        <v>364.81200000000001</v>
      </c>
      <c r="Q111" s="3">
        <v>9</v>
      </c>
      <c r="R111" s="3" t="s">
        <v>232</v>
      </c>
    </row>
    <row r="112" spans="1:18" x14ac:dyDescent="0.25">
      <c r="A112" s="3">
        <v>2016071150</v>
      </c>
      <c r="B112" s="3" t="s">
        <v>104</v>
      </c>
      <c r="C112" s="3" t="s">
        <v>119</v>
      </c>
      <c r="D112" s="3" t="s">
        <v>15</v>
      </c>
      <c r="E112" s="3">
        <v>2002</v>
      </c>
      <c r="F112" s="4" t="s">
        <v>236</v>
      </c>
      <c r="G112" s="3" t="s">
        <v>8</v>
      </c>
      <c r="H112" s="3" t="s">
        <v>49</v>
      </c>
      <c r="I112" s="3" t="s">
        <v>38</v>
      </c>
      <c r="J112" s="5">
        <v>132.21000000000004</v>
      </c>
      <c r="K112" s="3">
        <v>8</v>
      </c>
      <c r="L112" s="3" t="s">
        <v>234</v>
      </c>
      <c r="M112" s="5">
        <v>406.03625</v>
      </c>
      <c r="N112" s="3">
        <v>10</v>
      </c>
      <c r="O112" s="3" t="s">
        <v>233</v>
      </c>
      <c r="P112" s="5">
        <v>990</v>
      </c>
      <c r="R112" s="3" t="s">
        <v>234</v>
      </c>
    </row>
    <row r="113" spans="1:18" x14ac:dyDescent="0.25">
      <c r="A113" s="3">
        <v>2014071988</v>
      </c>
      <c r="B113" s="3" t="s">
        <v>165</v>
      </c>
      <c r="C113" s="3" t="s">
        <v>164</v>
      </c>
      <c r="D113" s="3" t="s">
        <v>15</v>
      </c>
      <c r="E113" s="3">
        <v>2003</v>
      </c>
      <c r="F113" s="4" t="s">
        <v>236</v>
      </c>
      <c r="G113" s="3" t="s">
        <v>8</v>
      </c>
      <c r="H113" s="3" t="s">
        <v>12</v>
      </c>
      <c r="I113" s="3" t="s">
        <v>16</v>
      </c>
      <c r="J113" s="5">
        <v>990</v>
      </c>
      <c r="L113" s="3" t="s">
        <v>234</v>
      </c>
      <c r="M113" s="5">
        <v>990</v>
      </c>
      <c r="O113" s="3" t="s">
        <v>233</v>
      </c>
      <c r="P113" s="5">
        <v>990</v>
      </c>
      <c r="R113" s="3" t="s">
        <v>234</v>
      </c>
    </row>
    <row r="114" spans="1:18" x14ac:dyDescent="0.25">
      <c r="A114" s="3">
        <v>2018100690</v>
      </c>
      <c r="B114" s="3" t="s">
        <v>36</v>
      </c>
      <c r="C114" s="3" t="s">
        <v>37</v>
      </c>
      <c r="D114" s="3" t="s">
        <v>15</v>
      </c>
      <c r="E114" s="3">
        <v>2002</v>
      </c>
      <c r="F114" s="4" t="s">
        <v>236</v>
      </c>
      <c r="G114" s="3" t="s">
        <v>8</v>
      </c>
      <c r="I114" s="3" t="s">
        <v>38</v>
      </c>
      <c r="J114" s="5">
        <v>990</v>
      </c>
      <c r="L114" s="3" t="s">
        <v>234</v>
      </c>
      <c r="M114" s="5">
        <v>990</v>
      </c>
      <c r="O114" s="3" t="s">
        <v>233</v>
      </c>
      <c r="P114" s="5">
        <v>990</v>
      </c>
      <c r="R114" s="3" t="s">
        <v>234</v>
      </c>
    </row>
    <row r="115" spans="1:18" x14ac:dyDescent="0.25">
      <c r="A115" s="3">
        <v>201307926</v>
      </c>
      <c r="B115" s="3" t="s">
        <v>185</v>
      </c>
      <c r="C115" s="3" t="s">
        <v>186</v>
      </c>
      <c r="D115" s="3" t="s">
        <v>15</v>
      </c>
      <c r="E115" s="3">
        <v>2003</v>
      </c>
      <c r="F115" s="4" t="s">
        <v>236</v>
      </c>
      <c r="G115" s="3" t="s">
        <v>8</v>
      </c>
      <c r="H115" s="3" t="s">
        <v>28</v>
      </c>
      <c r="I115" s="3" t="s">
        <v>28</v>
      </c>
      <c r="J115" s="5">
        <v>990</v>
      </c>
      <c r="L115" s="3" t="s">
        <v>234</v>
      </c>
      <c r="M115" s="5">
        <v>990</v>
      </c>
      <c r="O115" s="3" t="s">
        <v>233</v>
      </c>
      <c r="P115" s="5">
        <v>990</v>
      </c>
      <c r="R115" s="3" t="s">
        <v>234</v>
      </c>
    </row>
  </sheetData>
  <autoFilter ref="A1:R115">
    <sortState xmlns:xlrd2="http://schemas.microsoft.com/office/spreadsheetml/2017/richdata2" ref="A2:R115">
      <sortCondition ref="F2:F115"/>
      <sortCondition ref="D2:D115"/>
      <sortCondition ref="P2:P11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SnowSports Admin</dc:creator>
  <cp:lastModifiedBy>Hannah Hazeldine</cp:lastModifiedBy>
  <dcterms:created xsi:type="dcterms:W3CDTF">2020-09-23T05:00:32Z</dcterms:created>
  <dcterms:modified xsi:type="dcterms:W3CDTF">2020-09-23T05:03:53Z</dcterms:modified>
</cp:coreProperties>
</file>